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HYT Đ3" sheetId="1" r:id="rId1"/>
  </sheets>
  <externalReferences>
    <externalReference r:id="rId2"/>
  </externalReferences>
  <definedNames>
    <definedName name="_xlnm._FilterDatabase" localSheetId="0" hidden="1">'BHYT Đ3'!$A$2:$AT$164</definedName>
    <definedName name="_xlnm.Print_Area" localSheetId="0">'BHYT Đ3'!$A$1:$AS$158</definedName>
    <definedName name="_xlnm.Print_Titles" localSheetId="0">'BHYT Đ3'!$2:$2</definedName>
  </definedNames>
  <calcPr calcId="144525" fullCalcOnLoad="1" iterate="1"/>
</workbook>
</file>

<file path=xl/calcChain.xml><?xml version="1.0" encoding="utf-8"?>
<calcChain xmlns="http://schemas.openxmlformats.org/spreadsheetml/2006/main">
  <c r="AT164" i="1" l="1"/>
  <c r="AT163" i="1"/>
  <c r="AT162" i="1"/>
  <c r="AT161" i="1"/>
  <c r="AT160" i="1"/>
  <c r="AT159" i="1"/>
  <c r="AT158" i="1"/>
  <c r="AT157" i="1"/>
  <c r="AT156" i="1"/>
  <c r="AT155" i="1"/>
  <c r="AT154" i="1"/>
  <c r="AT153" i="1"/>
  <c r="AT152" i="1"/>
  <c r="AT151" i="1"/>
  <c r="AT150" i="1"/>
  <c r="AT149" i="1"/>
  <c r="AT148" i="1"/>
  <c r="AT147" i="1"/>
  <c r="AT146" i="1"/>
  <c r="AT145" i="1"/>
  <c r="AT144" i="1"/>
  <c r="AT143" i="1"/>
  <c r="AT142" i="1"/>
  <c r="AT141" i="1"/>
  <c r="AT140" i="1"/>
  <c r="AT139" i="1"/>
  <c r="AT138" i="1"/>
  <c r="AT137" i="1"/>
  <c r="AT136" i="1"/>
  <c r="AT135" i="1"/>
  <c r="AT134" i="1"/>
  <c r="AT133" i="1"/>
  <c r="AT132" i="1"/>
  <c r="AT131" i="1"/>
  <c r="AT130" i="1"/>
  <c r="AT129" i="1"/>
  <c r="AT128" i="1"/>
  <c r="AT127" i="1"/>
  <c r="AT126" i="1"/>
  <c r="AT125" i="1"/>
  <c r="AT124" i="1"/>
  <c r="AT123" i="1"/>
  <c r="AT122" i="1"/>
  <c r="AT121" i="1"/>
  <c r="AT120" i="1"/>
  <c r="AT119" i="1"/>
  <c r="AT118" i="1"/>
  <c r="AT117" i="1"/>
  <c r="AT116" i="1"/>
  <c r="AT115" i="1"/>
  <c r="AT114" i="1"/>
  <c r="AT113" i="1"/>
  <c r="AT112" i="1"/>
  <c r="AT111" i="1"/>
  <c r="AT110" i="1"/>
  <c r="AT109" i="1"/>
  <c r="AT108" i="1"/>
  <c r="AT107" i="1"/>
  <c r="AT106" i="1"/>
  <c r="AT105" i="1"/>
  <c r="AT104" i="1"/>
  <c r="AT103" i="1"/>
  <c r="AT102" i="1"/>
  <c r="AT101" i="1"/>
  <c r="AT100" i="1"/>
  <c r="AT99" i="1"/>
  <c r="AT98" i="1"/>
  <c r="AT97" i="1"/>
  <c r="AT96" i="1"/>
  <c r="AT95" i="1"/>
  <c r="AT94" i="1"/>
  <c r="AT93" i="1"/>
  <c r="AT92" i="1"/>
  <c r="AT91" i="1"/>
  <c r="AT90" i="1"/>
  <c r="AT89" i="1"/>
  <c r="AT88" i="1"/>
  <c r="AT87" i="1"/>
  <c r="AT86" i="1"/>
  <c r="AT85" i="1"/>
  <c r="AT84" i="1"/>
  <c r="AT83" i="1"/>
  <c r="AT82" i="1"/>
  <c r="AT81" i="1"/>
  <c r="AT80" i="1"/>
  <c r="AT79" i="1"/>
  <c r="AT78" i="1"/>
  <c r="AT77" i="1"/>
  <c r="AT76" i="1"/>
  <c r="AT75" i="1"/>
  <c r="AT74" i="1"/>
  <c r="AT73" i="1"/>
  <c r="AT72" i="1"/>
  <c r="AT71" i="1"/>
  <c r="AT70" i="1"/>
  <c r="AT69" i="1"/>
  <c r="AT68" i="1"/>
  <c r="AT67" i="1"/>
  <c r="AT66" i="1"/>
  <c r="AT65" i="1"/>
  <c r="AT64" i="1"/>
  <c r="AT63" i="1"/>
  <c r="AT62" i="1"/>
  <c r="AT61" i="1"/>
  <c r="AT60" i="1"/>
  <c r="AT59" i="1"/>
  <c r="AT58" i="1"/>
  <c r="AT57" i="1"/>
  <c r="AT56" i="1"/>
  <c r="AT55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T6" i="1"/>
  <c r="AT5" i="1"/>
  <c r="AT4" i="1"/>
  <c r="AT3" i="1"/>
</calcChain>
</file>

<file path=xl/sharedStrings.xml><?xml version="1.0" encoding="utf-8"?>
<sst xmlns="http://schemas.openxmlformats.org/spreadsheetml/2006/main" count="4744" uniqueCount="1890">
  <si>
    <t>DANH SÁCH MUA BHYT ĐỢT 3 NĂM 2019</t>
  </si>
  <si>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</si>
  <si>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</si>
  <si>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</si>
  <si>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</si>
  <si>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</si>
  <si>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</si>
  <si>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</si>
  <si>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</si>
  <si>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</si>
  <si>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</si>
  <si>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</si>
  <si>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</si>
  <si>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</si>
  <si>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</si>
  <si>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</si>
  <si>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</si>
  <si>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</si>
  <si>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</si>
  <si>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</si>
  <si>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</si>
  <si>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</si>
  <si>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</si>
  <si>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</si>
  <si>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</si>
  <si>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</si>
  <si>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</si>
  <si>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</si>
  <si>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</si>
  <si>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</si>
  <si>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</si>
  <si>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</si>
  <si>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</si>
  <si>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</si>
  <si>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</si>
  <si>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</si>
  <si>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</si>
  <si>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</si>
  <si>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</si>
  <si>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</si>
  <si>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</si>
  <si>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</si>
  <si>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</si>
  <si>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</si>
  <si>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Ghi chú</t>
  </si>
  <si>
    <t>BHYT</t>
  </si>
  <si>
    <t>16002509</t>
  </si>
  <si>
    <t>Nguyễn Quốc</t>
  </si>
  <si>
    <t>Bảo</t>
  </si>
  <si>
    <t>Nam</t>
  </si>
  <si>
    <t>28/10/1996</t>
  </si>
  <si>
    <t>18/08/2016</t>
  </si>
  <si>
    <t>Tp. Hồ Chí Minh</t>
  </si>
  <si>
    <t xml:space="preserve">Ấp 4 xã tân thạnh đông huyện củ chi </t>
  </si>
  <si>
    <t>Huyện Củ Chi</t>
  </si>
  <si>
    <t>Kinh</t>
  </si>
  <si>
    <t>Không</t>
  </si>
  <si>
    <t>Ấp 4 xã Tân Thạnh Đông, Củ Chi,TPHCM</t>
  </si>
  <si>
    <t>KV2</t>
  </si>
  <si>
    <t>Hệ A</t>
  </si>
  <si>
    <t>TTGDTX Huyện Hóc Môn</t>
  </si>
  <si>
    <t>025407578</t>
  </si>
  <si>
    <t>21/10/2010</t>
  </si>
  <si>
    <t>Ca tphcm</t>
  </si>
  <si>
    <t>16CĐ-CNC1</t>
  </si>
  <si>
    <t>Cao đẳng</t>
  </si>
  <si>
    <t>Chuyên nghiệp</t>
  </si>
  <si>
    <t>Công nghệ Kỹ thuật Cơ khí</t>
  </si>
  <si>
    <t>Kỹ thuật Bảo trì và Sửa chữa máy CNC</t>
  </si>
  <si>
    <t>2016-2019</t>
  </si>
  <si>
    <t>01882126924</t>
  </si>
  <si>
    <t>Đang học</t>
  </si>
  <si>
    <t>16003297</t>
  </si>
  <si>
    <t>Phan Văn Ngân</t>
  </si>
  <si>
    <t>Giang</t>
  </si>
  <si>
    <t>28/03/1997</t>
  </si>
  <si>
    <t>29/08/2016</t>
  </si>
  <si>
    <t>An Giang</t>
  </si>
  <si>
    <t>gao giong,cao lanh,dong thap</t>
  </si>
  <si>
    <t>Huyện Chợ Mới</t>
  </si>
  <si>
    <t>Phật Giáo</t>
  </si>
  <si>
    <t>Ấp Long Phú 2, Long Điền B, Chợ Mới, An Giang</t>
  </si>
  <si>
    <t>KV2-NT</t>
  </si>
  <si>
    <t>THPT Tràm Chim</t>
  </si>
  <si>
    <t>352477912</t>
  </si>
  <si>
    <t>30/07/2018</t>
  </si>
  <si>
    <t>an giang</t>
  </si>
  <si>
    <t>16CĐ-CTM1</t>
  </si>
  <si>
    <t>Chế tạo máy</t>
  </si>
  <si>
    <t>0977512640</t>
  </si>
  <si>
    <t>gianggochomoi@yahoo.com</t>
  </si>
  <si>
    <t>viet nam</t>
  </si>
  <si>
    <t>16000664</t>
  </si>
  <si>
    <t>Trương Văn</t>
  </si>
  <si>
    <t>Hiền</t>
  </si>
  <si>
    <t>10/08/1998</t>
  </si>
  <si>
    <t>28/07/2016</t>
  </si>
  <si>
    <t>Sóc trăng</t>
  </si>
  <si>
    <t>Quận Tân Phú</t>
  </si>
  <si>
    <t>Công Giáo</t>
  </si>
  <si>
    <t>58/22 Tân sơn Nhì, P.Tân Sơn Nhì. TÂn Phú</t>
  </si>
  <si>
    <t>KV3</t>
  </si>
  <si>
    <t>THPT Hàn Thuyên</t>
  </si>
  <si>
    <t>026020224</t>
  </si>
  <si>
    <t>13/04/2015</t>
  </si>
  <si>
    <t>01658908988</t>
  </si>
  <si>
    <t>hientruongvan95@gmai.com</t>
  </si>
  <si>
    <t>16002597</t>
  </si>
  <si>
    <t>Thái Thành</t>
  </si>
  <si>
    <t>Nhân</t>
  </si>
  <si>
    <t>06/10/1997</t>
  </si>
  <si>
    <t>Trà Vinh</t>
  </si>
  <si>
    <t>Quận 11</t>
  </si>
  <si>
    <t>127/5 N1, Âu Cơ, P14, Quận 11, Tp. Hồ Chí Minh.</t>
  </si>
  <si>
    <t>026053363</t>
  </si>
  <si>
    <t>21/07/2015</t>
  </si>
  <si>
    <t>tp ho chi minh</t>
  </si>
  <si>
    <t>16002683</t>
  </si>
  <si>
    <t>Ngô Thành</t>
  </si>
  <si>
    <t>Công</t>
  </si>
  <si>
    <t>03/09/1998</t>
  </si>
  <si>
    <t>19/08/2016</t>
  </si>
  <si>
    <t>Đắk Lắk</t>
  </si>
  <si>
    <t>Nghệ An</t>
  </si>
  <si>
    <t>Huyện M'Đrăk</t>
  </si>
  <si>
    <t>Thôn 14 Xã Eariêng Mđrăk Tỉnh Đắc Lắk</t>
  </si>
  <si>
    <t>KV1</t>
  </si>
  <si>
    <t>THPT Nguyễn Trường Tộ</t>
  </si>
  <si>
    <t>26/05/2018</t>
  </si>
  <si>
    <t>241699334</t>
  </si>
  <si>
    <t>Đaklak</t>
  </si>
  <si>
    <t>16CĐ-CTM2</t>
  </si>
  <si>
    <t>0984608927</t>
  </si>
  <si>
    <t>16002973</t>
  </si>
  <si>
    <t>Trần Ngọc</t>
  </si>
  <si>
    <t>07/09/1996</t>
  </si>
  <si>
    <t>22/08/2016</t>
  </si>
  <si>
    <t>Bình Phước</t>
  </si>
  <si>
    <t>Huyện Phú Riềng</t>
  </si>
  <si>
    <t>Long Bình, Phú Riềng, Bình Phước</t>
  </si>
  <si>
    <t>Trung tâm GDTX Phước Long</t>
  </si>
  <si>
    <t>285558485</t>
  </si>
  <si>
    <t>0962546740</t>
  </si>
  <si>
    <t>15002892</t>
  </si>
  <si>
    <t>Nguyễn Hữu</t>
  </si>
  <si>
    <t>Hoàng</t>
  </si>
  <si>
    <t>29/03/1997</t>
  </si>
  <si>
    <t>03/09/2015</t>
  </si>
  <si>
    <t>Thái Bình</t>
  </si>
  <si>
    <t>Huyện Thái Thuỵ</t>
  </si>
  <si>
    <t>Thụy Thanh, Thái Thụy, Thái Bình</t>
  </si>
  <si>
    <t>THPT Võ Trường Toản</t>
  </si>
  <si>
    <t>152186203</t>
  </si>
  <si>
    <t>CA Thái Bình</t>
  </si>
  <si>
    <t>Nguyễn Hữu Thỉnh</t>
  </si>
  <si>
    <t>Buôn bán</t>
  </si>
  <si>
    <t>Nguyễn Thị Hưng</t>
  </si>
  <si>
    <t>0902476503</t>
  </si>
  <si>
    <t>Việt Nam</t>
  </si>
  <si>
    <t>Vào học lại 19/9/2017_x000D_
Vắng từ đầu HK2/16-17 đến nay</t>
  </si>
  <si>
    <t>16002713</t>
  </si>
  <si>
    <t>Phạm Quang</t>
  </si>
  <si>
    <t>Huy</t>
  </si>
  <si>
    <t>01/09/1998</t>
  </si>
  <si>
    <t>Bình Định</t>
  </si>
  <si>
    <t xml:space="preserve">Chánh Giáo - Mỹ An - Phù Mỹ - Bình Định </t>
  </si>
  <si>
    <t>Huyện Phù Mỹ</t>
  </si>
  <si>
    <t>Mỹ An - Phù Mỹ - Bình Định</t>
  </si>
  <si>
    <t>Chánh Giáo - Mỹ An - Phù Mỹ - Bình Định</t>
  </si>
  <si>
    <t>Đối tượng 06</t>
  </si>
  <si>
    <t>THPT Mỹ Thọ</t>
  </si>
  <si>
    <t>215427867</t>
  </si>
  <si>
    <t>21/01/2017</t>
  </si>
  <si>
    <t>Công An Bình Định</t>
  </si>
  <si>
    <t>01682187786</t>
  </si>
  <si>
    <t>16003032</t>
  </si>
  <si>
    <t>Phạm Gia</t>
  </si>
  <si>
    <t>Lâm</t>
  </si>
  <si>
    <t>12/02/1998</t>
  </si>
  <si>
    <t>23/08/2016</t>
  </si>
  <si>
    <t>Thành Phố Hồ Chí Minh</t>
  </si>
  <si>
    <t>Quận Bình Thạnh</t>
  </si>
  <si>
    <t>245/33F, Nơ Trang Long, P.11, Q. Bình Thạnh, Tp. HCM</t>
  </si>
  <si>
    <t>THPT Hoàng Hoa Thám</t>
  </si>
  <si>
    <t>025906918</t>
  </si>
  <si>
    <t>31/05/2014</t>
  </si>
  <si>
    <t>Thành phố Hồ Chí Minh</t>
  </si>
  <si>
    <t>0908638307</t>
  </si>
  <si>
    <t>phamgialam98@gmail.com</t>
  </si>
  <si>
    <t>16002725</t>
  </si>
  <si>
    <t>Hoàng Đức</t>
  </si>
  <si>
    <t>Long</t>
  </si>
  <si>
    <t>10/12/1998</t>
  </si>
  <si>
    <t>Quận 3</t>
  </si>
  <si>
    <t>212/61/4 Nguyễn Thiện Thuật, P.3, Q.3, Tp.HCM</t>
  </si>
  <si>
    <t>TTGDTX Quận Tân Phú</t>
  </si>
  <si>
    <t>079098000811</t>
  </si>
  <si>
    <t>01289345297</t>
  </si>
  <si>
    <t>16002767</t>
  </si>
  <si>
    <t>Nguyễn Ngọc</t>
  </si>
  <si>
    <t>Sang</t>
  </si>
  <si>
    <t>22/10/1997</t>
  </si>
  <si>
    <t>Tp.HCM</t>
  </si>
  <si>
    <t>Quận Phú Nhuận</t>
  </si>
  <si>
    <t>87/37/1 Nguyễn Đình Chính Phường 15 Quận Phú Nhuận</t>
  </si>
  <si>
    <t>TTGDTX Lê Quý Đôn</t>
  </si>
  <si>
    <t>079097002271</t>
  </si>
  <si>
    <t>Công an Quận Phú Nhuận</t>
  </si>
  <si>
    <t>01286659049</t>
  </si>
  <si>
    <t>bennguyen221097@gmail.com</t>
  </si>
  <si>
    <t>16003393</t>
  </si>
  <si>
    <t>Phạm Hữu</t>
  </si>
  <si>
    <t>Tùng</t>
  </si>
  <si>
    <t>12/08/1997</t>
  </si>
  <si>
    <t>30/08/2016</t>
  </si>
  <si>
    <t>Quảng Ngãi</t>
  </si>
  <si>
    <t>Thành phố Quảng Ngãi</t>
  </si>
  <si>
    <t>Đội 4 Minh Quang Xã Tịnh Hòa TP Quảng ngãi</t>
  </si>
  <si>
    <t>Trường THPT Sơn Mỹ</t>
  </si>
  <si>
    <t>212482509</t>
  </si>
  <si>
    <t>16CĐ-CTM3</t>
  </si>
  <si>
    <t>01655880170</t>
  </si>
  <si>
    <t>16003752</t>
  </si>
  <si>
    <t>Nguyễn Đặng</t>
  </si>
  <si>
    <t>Ý</t>
  </si>
  <si>
    <t>25/08/1997</t>
  </si>
  <si>
    <t>26/09/2016</t>
  </si>
  <si>
    <t>Bà Rịa-Vũng Tàu</t>
  </si>
  <si>
    <t>Tiềng Giang</t>
  </si>
  <si>
    <t>Huyện Châu Đức</t>
  </si>
  <si>
    <t>Suối Nghệ,Châu Đức,Bà Rịa- Vũng Tàu</t>
  </si>
  <si>
    <t>37B Nguyễn Hữu Tiến, Phường Tây Thạnh, Quận Tân Phú, Tp HCM</t>
  </si>
  <si>
    <t>THPT Ngô Quyền</t>
  </si>
  <si>
    <t>077097000074</t>
  </si>
  <si>
    <t>Bà Rịa- Vũng Tàu</t>
  </si>
  <si>
    <t>01657186699</t>
  </si>
  <si>
    <t>16002249</t>
  </si>
  <si>
    <t>Trần Duy</t>
  </si>
  <si>
    <t>Dũng</t>
  </si>
  <si>
    <t>11/06/1998</t>
  </si>
  <si>
    <t>16/08/2016</t>
  </si>
  <si>
    <t>Quảng Bình</t>
  </si>
  <si>
    <t>185A Liêu Bình Hương Tân Thành Tân Thông Hội Củ Chi</t>
  </si>
  <si>
    <t>Thiếu Sinh Quân</t>
  </si>
  <si>
    <t>026112123</t>
  </si>
  <si>
    <t>Tp Hồ Chí Minh</t>
  </si>
  <si>
    <t>16CĐ-CTM4</t>
  </si>
  <si>
    <t>0973770945</t>
  </si>
  <si>
    <t>16002299</t>
  </si>
  <si>
    <t>Huỳnh Nhật</t>
  </si>
  <si>
    <t>Linh</t>
  </si>
  <si>
    <t>02/01/1998</t>
  </si>
  <si>
    <t>Tp HCM</t>
  </si>
  <si>
    <t>Quận 7</t>
  </si>
  <si>
    <t>156/29 Nguyễn Thị Thập, phường Bình Thuận, quận 7, TP.HCM</t>
  </si>
  <si>
    <t>156/29duong nguyen thi thap f binh thuan q7</t>
  </si>
  <si>
    <t>THPT Tân Phong</t>
  </si>
  <si>
    <t>026025564</t>
  </si>
  <si>
    <t>26/06/2015</t>
  </si>
  <si>
    <t>0906897853</t>
  </si>
  <si>
    <t>linh.nhat262@gmail.com</t>
  </si>
  <si>
    <t>16002206</t>
  </si>
  <si>
    <t>Hà Minh</t>
  </si>
  <si>
    <t>Nhật</t>
  </si>
  <si>
    <t>25/04/1998</t>
  </si>
  <si>
    <t>Bình Thuận</t>
  </si>
  <si>
    <t>TP Phan Thiết tỉnh Bình Thuận</t>
  </si>
  <si>
    <t>Thành phố Phan Thiết</t>
  </si>
  <si>
    <t>Khu phố 5 phường Bình Hưng thành phố phan thiết Bình Thuận</t>
  </si>
  <si>
    <t>THPT Phan Bội Châu</t>
  </si>
  <si>
    <t>261541146</t>
  </si>
  <si>
    <t>27/05/2014</t>
  </si>
  <si>
    <t>Có ăn tỉnh bình thuận</t>
  </si>
  <si>
    <t>01668814593</t>
  </si>
  <si>
    <t>minhnhat250498@gmail.com</t>
  </si>
  <si>
    <t>16002214</t>
  </si>
  <si>
    <t>Đặng Thanh</t>
  </si>
  <si>
    <t>Phương</t>
  </si>
  <si>
    <t>24/08/1998</t>
  </si>
  <si>
    <t>Long An</t>
  </si>
  <si>
    <t>Huyện Đức Hoà</t>
  </si>
  <si>
    <t>An hiệp-An Ninh Đông-Đức Hòa-Long An</t>
  </si>
  <si>
    <t>An Hiệp-An Ninh Đông-Đức Hòa-Long An</t>
  </si>
  <si>
    <t>THPT An Ninh</t>
  </si>
  <si>
    <t>301722157</t>
  </si>
  <si>
    <t>01212373723</t>
  </si>
  <si>
    <t>16001441</t>
  </si>
  <si>
    <t>Nguyễn Hồng</t>
  </si>
  <si>
    <t>Tiến</t>
  </si>
  <si>
    <t>22/04/1998</t>
  </si>
  <si>
    <t>08/08/2016</t>
  </si>
  <si>
    <t>thành phố hồ chí minh</t>
  </si>
  <si>
    <t>Huyện Hóc Môn</t>
  </si>
  <si>
    <t>38/3E ấp Mĩ Hòa 1 Xã Trung Chánh</t>
  </si>
  <si>
    <t>THPT Bà Điểm</t>
  </si>
  <si>
    <t>079098001078</t>
  </si>
  <si>
    <t>31/03/2016</t>
  </si>
  <si>
    <t>16CĐ-CTM5</t>
  </si>
  <si>
    <t>0925282905</t>
  </si>
  <si>
    <t>16001104</t>
  </si>
  <si>
    <t>Nguyễn Tuấn</t>
  </si>
  <si>
    <t>Kiệt</t>
  </si>
  <si>
    <t>23/04/1997</t>
  </si>
  <si>
    <t>04/08/2016</t>
  </si>
  <si>
    <t>Huyện Tuy Phong</t>
  </si>
  <si>
    <t>Vĩnh Tân, Tuy Phong, Bình Thuận</t>
  </si>
  <si>
    <t>THPT Tuy Phong</t>
  </si>
  <si>
    <t>261362688</t>
  </si>
  <si>
    <t>16CĐ-ĐCN1</t>
  </si>
  <si>
    <t>Công nghệ Kỹ thuật Điện - Điện tử</t>
  </si>
  <si>
    <t>Điện Công nghiệp</t>
  </si>
  <si>
    <t>01667891331</t>
  </si>
  <si>
    <t>16002439</t>
  </si>
  <si>
    <t>Phan Chấn</t>
  </si>
  <si>
    <t>06/02/1998</t>
  </si>
  <si>
    <t>17/08/2016</t>
  </si>
  <si>
    <t>Đồng Tháp</t>
  </si>
  <si>
    <t>Huyện Châu Thành</t>
  </si>
  <si>
    <t>Huyện Châu Thành, Đồng Tháp.</t>
  </si>
  <si>
    <t>644_ấp tân thuận xã tân nhuận đông huyện châu thành tỉnh đồng tháp</t>
  </si>
  <si>
    <t>THPT Châu Thành 1</t>
  </si>
  <si>
    <t>341902003</t>
  </si>
  <si>
    <t>01887534393</t>
  </si>
  <si>
    <t>16002601</t>
  </si>
  <si>
    <t>Phan Tấn</t>
  </si>
  <si>
    <t>Nên</t>
  </si>
  <si>
    <t>27/08/1998</t>
  </si>
  <si>
    <t>Thi xa Hong Linh, Ha Tinh</t>
  </si>
  <si>
    <t>Huyện Tân Thành</t>
  </si>
  <si>
    <t>Ngọc Hà, tt. Phù Mỹ, h. Tân Thành, t. Bà Rịa Vũng Tàu</t>
  </si>
  <si>
    <t>390 Hoang Van Thu, Phuong 4, Q.Tan Binh, TP. Ho Chi Minh</t>
  </si>
  <si>
    <t>THPT Phú Mỹ</t>
  </si>
  <si>
    <t>184327336</t>
  </si>
  <si>
    <t>17/06/2015</t>
  </si>
  <si>
    <t>Thi xa Hong Linh</t>
  </si>
  <si>
    <t>01696901528</t>
  </si>
  <si>
    <t>16002466</t>
  </si>
  <si>
    <t>Hoàng Trọng</t>
  </si>
  <si>
    <t>Sơn</t>
  </si>
  <si>
    <t>15/08/1995</t>
  </si>
  <si>
    <t>Gia Lai</t>
  </si>
  <si>
    <t>Thủy biều- Thừa thiên Huế</t>
  </si>
  <si>
    <t>Thành phố Pleiku</t>
  </si>
  <si>
    <t>Tổ 5 Phường Chi Lăng</t>
  </si>
  <si>
    <t>35/16 Trương Đăng Quế Phường 1 Quận Gò Vấp TPHồ Chí Minh</t>
  </si>
  <si>
    <t>Trường THPT Nguyễn Chí Thanh</t>
  </si>
  <si>
    <t>26/03/2010</t>
  </si>
  <si>
    <t>30/07/2015</t>
  </si>
  <si>
    <t>231056038</t>
  </si>
  <si>
    <t>18/02/2011</t>
  </si>
  <si>
    <t>0912782792</t>
  </si>
  <si>
    <t>son.ht81@gmail.com</t>
  </si>
  <si>
    <t>16003173</t>
  </si>
  <si>
    <t>Phan Việt</t>
  </si>
  <si>
    <t>Trung</t>
  </si>
  <si>
    <t>26/08/2016</t>
  </si>
  <si>
    <t>10/2 đường Phú Mỹ, Ấp Phú Mỹ, Xã Phú Hòa Đông, Củ CHI, TP.HCM</t>
  </si>
  <si>
    <t>THPT Phú Hòa</t>
  </si>
  <si>
    <t>025759167</t>
  </si>
  <si>
    <t>H.Củ Chi, TP.HCM</t>
  </si>
  <si>
    <t>16CĐ-ĐCN2</t>
  </si>
  <si>
    <t>0966811046</t>
  </si>
  <si>
    <t>viettrung211998@gmail.com</t>
  </si>
  <si>
    <t>16003122</t>
  </si>
  <si>
    <t>Võ Ngọc Hoàng</t>
  </si>
  <si>
    <t>Vũ</t>
  </si>
  <si>
    <t>27/05/1998</t>
  </si>
  <si>
    <t>25/08/2016</t>
  </si>
  <si>
    <t>Huyện Bến Lức</t>
  </si>
  <si>
    <t>Ấp 3, xã Nhựt Chánh, Bến Lức, Long An</t>
  </si>
  <si>
    <t>THPT Nguyễn Hữu Thọ</t>
  </si>
  <si>
    <t>301660615</t>
  </si>
  <si>
    <t>01864565246</t>
  </si>
  <si>
    <t>16002606</t>
  </si>
  <si>
    <t>Lê Duy</t>
  </si>
  <si>
    <t>Khánh</t>
  </si>
  <si>
    <t>13/09/1997</t>
  </si>
  <si>
    <t>Huyện Bù Đăng</t>
  </si>
  <si>
    <t>Thôn 4, Long Bình, Phú Riềng, Bình Phước</t>
  </si>
  <si>
    <t>THCS &amp; THPT Lương Thế Vinh</t>
  </si>
  <si>
    <t>285598004</t>
  </si>
  <si>
    <t>16CĐ-ĐCN3</t>
  </si>
  <si>
    <t>0981258384</t>
  </si>
  <si>
    <t>16001398</t>
  </si>
  <si>
    <t>Đỗ Thanh</t>
  </si>
  <si>
    <t>An</t>
  </si>
  <si>
    <t>26/08/1997</t>
  </si>
  <si>
    <t>Ấp Trại Đèn, Xã Phước Hiệp</t>
  </si>
  <si>
    <t>Ấp Trại Đèn, Xã Phước Hiệp, Huyện Củ Chi, TPJẤp Trại Đèn, Xã Phước Hiệp, TPHCM</t>
  </si>
  <si>
    <t>THPT Quang Trung</t>
  </si>
  <si>
    <t>025759290</t>
  </si>
  <si>
    <t>16CĐ-ĐCN4</t>
  </si>
  <si>
    <t>01887346318</t>
  </si>
  <si>
    <t>16001603</t>
  </si>
  <si>
    <t>Lý Thành</t>
  </si>
  <si>
    <t>Đạt</t>
  </si>
  <si>
    <t>11/05/1997</t>
  </si>
  <si>
    <t>09/08/2016</t>
  </si>
  <si>
    <t xml:space="preserve">Cao Bằng </t>
  </si>
  <si>
    <t>Nùng</t>
  </si>
  <si>
    <t>60 Thôn 5, Thống Nhất</t>
  </si>
  <si>
    <t>60 Thôn 5, Thống Nhất, H.Bù Đăng, T.Bình Phước</t>
  </si>
  <si>
    <t>THCS &amp; THPT Đăng Hà</t>
  </si>
  <si>
    <t>285626805</t>
  </si>
  <si>
    <t>14/09/2017</t>
  </si>
  <si>
    <t xml:space="preserve">Công an Bình Phước </t>
  </si>
  <si>
    <t>0965535139</t>
  </si>
  <si>
    <t>16001605</t>
  </si>
  <si>
    <t>Hiếu</t>
  </si>
  <si>
    <t>24/12/1997</t>
  </si>
  <si>
    <t>Nam Định</t>
  </si>
  <si>
    <t>Huyện Chơn Thành</t>
  </si>
  <si>
    <t>Tổ 2, Ấp 9, Xã Minh Hưng, Huyện Chơn Thành, Tỉnh Bình Phước</t>
  </si>
  <si>
    <t>KTX,390 Hoàng Văn Thụ,phường 4,quận Tân Bình,Tp.Hồ Chí Minh</t>
  </si>
  <si>
    <t>THPT Chu Văn An</t>
  </si>
  <si>
    <t>285617511</t>
  </si>
  <si>
    <t>Bình phước</t>
  </si>
  <si>
    <t>01656717492</t>
  </si>
  <si>
    <t>16001588</t>
  </si>
  <si>
    <t>Nguyễn Công</t>
  </si>
  <si>
    <t>Tín</t>
  </si>
  <si>
    <t>20/02/1998</t>
  </si>
  <si>
    <t>Huyện Tư Nghĩa</t>
  </si>
  <si>
    <t>Nghĩa Trung, Tư Nghĩa, Quảng Ngãi</t>
  </si>
  <si>
    <t>Trung tâm GDNN-GDTX huyện Tư Nghĩa</t>
  </si>
  <si>
    <t>212676387</t>
  </si>
  <si>
    <t>01627079568</t>
  </si>
  <si>
    <t>16002352</t>
  </si>
  <si>
    <t>05/11/1998</t>
  </si>
  <si>
    <t>Kiên Giang</t>
  </si>
  <si>
    <t>Huyện Hòn Đất</t>
  </si>
  <si>
    <t>Bình Giang, Hòn Đất, Kiên Giang</t>
  </si>
  <si>
    <t>38/2 Nguyễn Ảnh Thủ, Khu phố 4, P.Hiệp Thành, Q.12, Tp.HCM</t>
  </si>
  <si>
    <t>TTGDTX Quận 12</t>
  </si>
  <si>
    <t>371817927</t>
  </si>
  <si>
    <t>16CĐ-ĐCN5</t>
  </si>
  <si>
    <t>0987350746</t>
  </si>
  <si>
    <t>16002915</t>
  </si>
  <si>
    <t>Ngô Mạnh</t>
  </si>
  <si>
    <t>Khoa</t>
  </si>
  <si>
    <t>17/08/1991</t>
  </si>
  <si>
    <t>Quận Tân Bình</t>
  </si>
  <si>
    <t>129 Bàu Cát 3 Phường 12 Quận Tân Bình</t>
  </si>
  <si>
    <t>THPT Trần Phú</t>
  </si>
  <si>
    <t>024620328</t>
  </si>
  <si>
    <t>20/07/2011</t>
  </si>
  <si>
    <t>TPHCM</t>
  </si>
  <si>
    <t>16CĐ-ĐL1</t>
  </si>
  <si>
    <t>Công nghệ Kỹ thuật Nhiệt</t>
  </si>
  <si>
    <t>Điện lạnh</t>
  </si>
  <si>
    <t>0902799595</t>
  </si>
  <si>
    <t>Việt nam</t>
  </si>
  <si>
    <t>16002305</t>
  </si>
  <si>
    <t>Lê Đức</t>
  </si>
  <si>
    <t>24/09/1998</t>
  </si>
  <si>
    <t>Bến Tre</t>
  </si>
  <si>
    <t>Huyện Ba Tri</t>
  </si>
  <si>
    <t>303/AT1, xã An Ngãi Trung, huyện Ba Tri, Tỉnh Bến Tre</t>
  </si>
  <si>
    <t>Số nhà 365, xã An Ngãi Trung, huyện Ba Tri, tỉnh Bển Tre</t>
  </si>
  <si>
    <t>THPT Phan Ngọc Tòng</t>
  </si>
  <si>
    <t>321703482</t>
  </si>
  <si>
    <t>16CĐ-ĐL2</t>
  </si>
  <si>
    <t>01657002154</t>
  </si>
  <si>
    <t>16001793</t>
  </si>
  <si>
    <t>29/09/1998</t>
  </si>
  <si>
    <t>12/08/2016</t>
  </si>
  <si>
    <t xml:space="preserve">Lâm đồng </t>
  </si>
  <si>
    <t>Huyện Hàm Thuận Bắc</t>
  </si>
  <si>
    <t>48/23 hẻm 48, khu phố 1, thị trấn Ma Lâm, Hàm Thuận bắc, tỉnh Bình Thuận</t>
  </si>
  <si>
    <t>540/2/8 Cách MẠng Tháng 8, phường 11, Quận 3, Tp.HCM</t>
  </si>
  <si>
    <t>THPT Hàm Thuận Bắc</t>
  </si>
  <si>
    <t>19/03/2016</t>
  </si>
  <si>
    <t>261486230</t>
  </si>
  <si>
    <t xml:space="preserve">Bình Thuận </t>
  </si>
  <si>
    <t xml:space="preserve">01664787761 </t>
  </si>
  <si>
    <t>16002521</t>
  </si>
  <si>
    <t>Huỳnh Trần Minh</t>
  </si>
  <si>
    <t>Luân</t>
  </si>
  <si>
    <t>11/03/1998</t>
  </si>
  <si>
    <t>Tp.hcm</t>
  </si>
  <si>
    <t>221D/13 Trần Huy Liệu, P.8, Q.Phú Nhuận, Tp.HCM</t>
  </si>
  <si>
    <t>THPT Phan Đăng Lưu</t>
  </si>
  <si>
    <t>025738312</t>
  </si>
  <si>
    <t>TP.Hcm</t>
  </si>
  <si>
    <t>01635863535</t>
  </si>
  <si>
    <t>16002497</t>
  </si>
  <si>
    <t>Phạm Duy</t>
  </si>
  <si>
    <t>Phú</t>
  </si>
  <si>
    <t>28/06/1998</t>
  </si>
  <si>
    <t>Thôn Đông Hòa - Xã Tịnh Hòa - Thành Phố Quảng Ngãi - Tỉnh Quảng Ngãi</t>
  </si>
  <si>
    <t>Đội 5,Xóm Đông Thọ,Thôn Đông Hòa,Xã Tịnh Hòa,Thành Phố Quảng Ngãi,Tỉnh Quảng Ngãi</t>
  </si>
  <si>
    <t>212483157</t>
  </si>
  <si>
    <t>24/02/2016</t>
  </si>
  <si>
    <t>CA Quảng Ngãi</t>
  </si>
  <si>
    <t>01638729730</t>
  </si>
  <si>
    <t>16001944</t>
  </si>
  <si>
    <t>Nguyễn Hoàng Anh</t>
  </si>
  <si>
    <t>Phúc</t>
  </si>
  <si>
    <t>06/09/1998</t>
  </si>
  <si>
    <t>15/08/2016</t>
  </si>
  <si>
    <t>Quận Thủ Đức</t>
  </si>
  <si>
    <t>13 Đường 8, KP2, HBC, Thủ Đức</t>
  </si>
  <si>
    <t>THPT Hiệp Bình</t>
  </si>
  <si>
    <t>025812271</t>
  </si>
  <si>
    <t>01665334492</t>
  </si>
  <si>
    <t>16001851</t>
  </si>
  <si>
    <t>Huỳnh Trung</t>
  </si>
  <si>
    <t>Tiên</t>
  </si>
  <si>
    <t>17/11/1998</t>
  </si>
  <si>
    <t>Huyện Đức Phổ</t>
  </si>
  <si>
    <t>Khu Dân cư số 4 thôn Tân Mỹ xã phổ Minh huyện Đức phổ Quảng Ngãi</t>
  </si>
  <si>
    <t>Trường THPT Lương Thế Vinh</t>
  </si>
  <si>
    <t>212840209</t>
  </si>
  <si>
    <t>01674088243</t>
  </si>
  <si>
    <t>16002805</t>
  </si>
  <si>
    <t>Đào Đình</t>
  </si>
  <si>
    <t>Cường</t>
  </si>
  <si>
    <t>22/09/1997</t>
  </si>
  <si>
    <t>TP.Hồ Chí Minh</t>
  </si>
  <si>
    <t>3/1P Ấp Mới 2, Xã Trung Chánh, Hóc Môn, Tp.HCM</t>
  </si>
  <si>
    <t>THPT Nguyễn Hữu Cầu</t>
  </si>
  <si>
    <t>026124016</t>
  </si>
  <si>
    <t>21/11/2015</t>
  </si>
  <si>
    <t>16CĐ-ĐL3</t>
  </si>
  <si>
    <t>0925670620</t>
  </si>
  <si>
    <t>16003754</t>
  </si>
  <si>
    <t>Võ Hoài</t>
  </si>
  <si>
    <t>19/08/1995</t>
  </si>
  <si>
    <t>Tây Ninh</t>
  </si>
  <si>
    <t>Dương Minh Châu , Tây Nỉnh</t>
  </si>
  <si>
    <t>Huyện Dương Minh Châu</t>
  </si>
  <si>
    <t>Ấp Phước Long 1, xã Phan, Dương Minh Châu, Tây Ninh</t>
  </si>
  <si>
    <t>252 Phước Hòa, Suối Đá, Dương Minh Châu, Tây Ninh</t>
  </si>
  <si>
    <t>THPT Dương Minh Châu</t>
  </si>
  <si>
    <t>291154211</t>
  </si>
  <si>
    <t>CA tây ninh</t>
  </si>
  <si>
    <t>0966349193</t>
  </si>
  <si>
    <t>16002914</t>
  </si>
  <si>
    <t>Mai Văn</t>
  </si>
  <si>
    <t>Quang</t>
  </si>
  <si>
    <t>04/04/1998</t>
  </si>
  <si>
    <t>Hòa Phú, Tuy Phong, Bình Thuận</t>
  </si>
  <si>
    <t>THPT Hòa Đa</t>
  </si>
  <si>
    <t>261510074</t>
  </si>
  <si>
    <t>0968893106</t>
  </si>
  <si>
    <t>16002733</t>
  </si>
  <si>
    <t>Nguyễn Văn</t>
  </si>
  <si>
    <t>10/02/1998</t>
  </si>
  <si>
    <t>Thị xã An Khê</t>
  </si>
  <si>
    <t>Thôn Thượng An 3, Song An, An Khê, Gia Lai</t>
  </si>
  <si>
    <t>Trường THPT Nguyễn Khuyến</t>
  </si>
  <si>
    <t>231160267</t>
  </si>
  <si>
    <t>0978873235</t>
  </si>
  <si>
    <t>16002966</t>
  </si>
  <si>
    <t>Thành</t>
  </si>
  <si>
    <t>02/12/1998</t>
  </si>
  <si>
    <t>Huyện Đức Linh</t>
  </si>
  <si>
    <t>666 Thôn 1, Đức Hạnh, Đức Linh, Bình Thuận</t>
  </si>
  <si>
    <t>THPT Hùng Vương</t>
  </si>
  <si>
    <t>261505926</t>
  </si>
  <si>
    <t>01645389015</t>
  </si>
  <si>
    <t>16003407</t>
  </si>
  <si>
    <t>Bạch Vĩnh</t>
  </si>
  <si>
    <t>Tuy</t>
  </si>
  <si>
    <t>20/10/1998</t>
  </si>
  <si>
    <t>Quảng ngãi</t>
  </si>
  <si>
    <t>xã Nghĩa Thuận, huyện Tư Nghĩa, tỉnh Quảng Ngãi</t>
  </si>
  <si>
    <t>210 Phạm Văn Bạch, phường 15, quận Tân Bình, TP.HCM</t>
  </si>
  <si>
    <t>Trường THPT Số 2 Tư Nghĩa</t>
  </si>
  <si>
    <t>212430007</t>
  </si>
  <si>
    <t>0937879937</t>
  </si>
  <si>
    <t>Tuychu20101998@gmail.com</t>
  </si>
  <si>
    <t>16002414</t>
  </si>
  <si>
    <t>Nguyễn Quang</t>
  </si>
  <si>
    <t>Cảnh</t>
  </si>
  <si>
    <t>19/05/1998</t>
  </si>
  <si>
    <t>Thăng Bình Quảng Nam</t>
  </si>
  <si>
    <t>35 Đường 44, Thôn 4, MePu, Đức Linh, Bình Thuận</t>
  </si>
  <si>
    <t>39/17 đường số 10 tăng nhơn phú B quận 9</t>
  </si>
  <si>
    <t>261506536</t>
  </si>
  <si>
    <t xml:space="preserve">CA Bình Thuận </t>
  </si>
  <si>
    <t>16CĐ-ĐTCN1</t>
  </si>
  <si>
    <t>Điện tử công nghiệp</t>
  </si>
  <si>
    <t>01668800524</t>
  </si>
  <si>
    <t>16001898</t>
  </si>
  <si>
    <t>Hoàng Đình</t>
  </si>
  <si>
    <t>Chuyên</t>
  </si>
  <si>
    <t>10/09/1998</t>
  </si>
  <si>
    <t>13/08/2016</t>
  </si>
  <si>
    <t>91 Tổ 4 Ấp 4 Xã Minh Thành Chơn Thành Bình Phước</t>
  </si>
  <si>
    <t>285621996</t>
  </si>
  <si>
    <t>20/06/2015</t>
  </si>
  <si>
    <t>0965202447</t>
  </si>
  <si>
    <t>chuyenlun98@gmail.com</t>
  </si>
  <si>
    <t>16003444</t>
  </si>
  <si>
    <t>Thuận</t>
  </si>
  <si>
    <t>29/04/1998</t>
  </si>
  <si>
    <t>01/09/2016</t>
  </si>
  <si>
    <t xml:space="preserve">Phan Rí Cửa </t>
  </si>
  <si>
    <t>Phan Rí Cửa, Tuy Phong, Bình Thuận</t>
  </si>
  <si>
    <t>87/56 đường số 3, p. Bình Hưng Hòa, q. Bình Tân</t>
  </si>
  <si>
    <t>261518911</t>
  </si>
  <si>
    <t>01867067029</t>
  </si>
  <si>
    <t>16002487</t>
  </si>
  <si>
    <t>Tô Minh</t>
  </si>
  <si>
    <t>16/08/1998</t>
  </si>
  <si>
    <t>Đồng Nai</t>
  </si>
  <si>
    <t>Nghệ an</t>
  </si>
  <si>
    <t>Xóm thôn 5 xã Lộc Nam, Bảo Lâm, Lâm Đồng</t>
  </si>
  <si>
    <t>Lê Văn Khương, Phường Hiệp Thành Quận 12</t>
  </si>
  <si>
    <t>Lâm Đồng</t>
  </si>
  <si>
    <t>Huyện Bảo Lâm</t>
  </si>
  <si>
    <t>THPT Lộc Thành</t>
  </si>
  <si>
    <t>251105015</t>
  </si>
  <si>
    <t>30/10/2013</t>
  </si>
  <si>
    <t>Lâm đồng</t>
  </si>
  <si>
    <t>0985817642</t>
  </si>
  <si>
    <t>Trungto1681998@gmail.com</t>
  </si>
  <si>
    <t>16000632</t>
  </si>
  <si>
    <t>Trần Văn</t>
  </si>
  <si>
    <t>20/05/1994</t>
  </si>
  <si>
    <t>26/07/2016</t>
  </si>
  <si>
    <t>Tp.HỒ CHÍ MINH</t>
  </si>
  <si>
    <t>Ấp 6A Bình Mỹ, Củ Chi, TP.HCM</t>
  </si>
  <si>
    <t>TTGDTX Huyện Củ Chi</t>
  </si>
  <si>
    <t>025086274</t>
  </si>
  <si>
    <t>Tp. HỒ CHÍ MINH</t>
  </si>
  <si>
    <t>01697716726</t>
  </si>
  <si>
    <t>16001502</t>
  </si>
  <si>
    <t>Lê Thị Bích</t>
  </si>
  <si>
    <t>Ngọc</t>
  </si>
  <si>
    <t>Nữ</t>
  </si>
  <si>
    <t>19/09/1998</t>
  </si>
  <si>
    <t>Huyện Tuy Phước</t>
  </si>
  <si>
    <t>Thôn Quảng Điền, Xã Phước Quang, Huyện Tuy Phước, Tỉnh Bình Định</t>
  </si>
  <si>
    <t>THPT Số 2 Tuy phước</t>
  </si>
  <si>
    <t>215457613</t>
  </si>
  <si>
    <t>16CĐ-MTT1</t>
  </si>
  <si>
    <t>Công nghệ May</t>
  </si>
  <si>
    <t>Công nghệ May và Thời trang</t>
  </si>
  <si>
    <t>01648023584</t>
  </si>
  <si>
    <t>16003863</t>
  </si>
  <si>
    <t>Phan Huỳnh Anh</t>
  </si>
  <si>
    <t>Thư</t>
  </si>
  <si>
    <t>14/03/1998</t>
  </si>
  <si>
    <t>24/10/2016</t>
  </si>
  <si>
    <t>thôn Xuân Mỹ, xã Phước Hiệp, huyện Tuy Phước, Bình Định</t>
  </si>
  <si>
    <t>THPT Nguyễn Diêu</t>
  </si>
  <si>
    <t>215458345</t>
  </si>
  <si>
    <t>16CĐ-MTT2</t>
  </si>
  <si>
    <t>0971928615</t>
  </si>
  <si>
    <t>16002462</t>
  </si>
  <si>
    <t>Nguyễn Thị Cẩm</t>
  </si>
  <si>
    <t>Vân</t>
  </si>
  <si>
    <t>16/06/1998</t>
  </si>
  <si>
    <t>Phú Yên</t>
  </si>
  <si>
    <t>Huyện Đông Hòa</t>
  </si>
  <si>
    <t>Thôn Phú Khê 2 - Xã Hòa Xuân Đông - Huyện Đông Hòa - Tỉnh Phú Yên</t>
  </si>
  <si>
    <t>THPT  Nguyễn Công Trứ</t>
  </si>
  <si>
    <t>221466021</t>
  </si>
  <si>
    <t>Tỉnh Phú Yên</t>
  </si>
  <si>
    <t>0967550083</t>
  </si>
  <si>
    <t>16003680</t>
  </si>
  <si>
    <t>Huỳnh Quốc</t>
  </si>
  <si>
    <t>Hùng</t>
  </si>
  <si>
    <t>11/01/1996</t>
  </si>
  <si>
    <t>17/09/2016</t>
  </si>
  <si>
    <t>Quảng Đông Trung Quốc</t>
  </si>
  <si>
    <t>Hoa</t>
  </si>
  <si>
    <t>54/2 Âu Cơ, P.9, Q. Tân Bình</t>
  </si>
  <si>
    <t>1150/4 đường 3/2, P.12,Q. 11</t>
  </si>
  <si>
    <t>TTGDTX Chu Văn An</t>
  </si>
  <si>
    <t>025335380</t>
  </si>
  <si>
    <t>28/07/2010</t>
  </si>
  <si>
    <t>16CĐN-Ô1</t>
  </si>
  <si>
    <t>Cao đẳng nghề</t>
  </si>
  <si>
    <t>Chính quy 3 năm</t>
  </si>
  <si>
    <t>Công nghệ Ô tô</t>
  </si>
  <si>
    <t>0933919032</t>
  </si>
  <si>
    <t>16003093</t>
  </si>
  <si>
    <t>Nguyễn Hoàng</t>
  </si>
  <si>
    <t>07/05/1997</t>
  </si>
  <si>
    <t>24/08/2016</t>
  </si>
  <si>
    <t>Huyện Hàm Thuận Nam</t>
  </si>
  <si>
    <t>Hàm Kiệm-Hàm Thuận Nam- Bình Thuận</t>
  </si>
  <si>
    <t>SN74-Tổ Hai- thôn Dân Bình- xã Hàm Kiệm- Huyện Hàm Thuận Nam- Tỉnh Bình Thuận</t>
  </si>
  <si>
    <t>THPT Phan Chu Trinh</t>
  </si>
  <si>
    <t>261535526</t>
  </si>
  <si>
    <t>28/08/2014</t>
  </si>
  <si>
    <t>CA Bình Thuận</t>
  </si>
  <si>
    <t>0961036465</t>
  </si>
  <si>
    <t>16001207</t>
  </si>
  <si>
    <t>Võ Thị Út</t>
  </si>
  <si>
    <t>Liên</t>
  </si>
  <si>
    <t>20/11/1997</t>
  </si>
  <si>
    <t>05/08/2016</t>
  </si>
  <si>
    <t>Tỉnh Nghệ An</t>
  </si>
  <si>
    <t>242/9A Bến Than,Tổ 1, Ấp 3, Hòa Phú, Củ Chi</t>
  </si>
  <si>
    <t>THPT Trung Phú</t>
  </si>
  <si>
    <t>025759693</t>
  </si>
  <si>
    <t>13/06/2013</t>
  </si>
  <si>
    <t>Giám đốc CA TP.HCM</t>
  </si>
  <si>
    <t>16CĐN-QTD</t>
  </si>
  <si>
    <t>Quản trị doanh nghiệp vừa và nhỏ</t>
  </si>
  <si>
    <t>0392505003</t>
  </si>
  <si>
    <t>utlien123utlien@gmail.com</t>
  </si>
  <si>
    <t>16000703</t>
  </si>
  <si>
    <t>Nguyễn Minh</t>
  </si>
  <si>
    <t>Bình</t>
  </si>
  <si>
    <t>21/02/1998</t>
  </si>
  <si>
    <t>01/08/2016</t>
  </si>
  <si>
    <t>Ninh Thuận</t>
  </si>
  <si>
    <t>Th. phố Phan Rang -Tháp Chàm</t>
  </si>
  <si>
    <t>Khu phố I, Phường Bảo An, Phan Rang, Tháp Chàm, Ninh Thuận</t>
  </si>
  <si>
    <t>THPT Tháp Chàm</t>
  </si>
  <si>
    <t>264500074</t>
  </si>
  <si>
    <t>16CĐ-Ô1</t>
  </si>
  <si>
    <t>Công nghệ Kỹ thuật Ô tô</t>
  </si>
  <si>
    <t>0918280145</t>
  </si>
  <si>
    <t>16000676</t>
  </si>
  <si>
    <t>Lê Đình</t>
  </si>
  <si>
    <t>Hòa</t>
  </si>
  <si>
    <t>01/01/1995</t>
  </si>
  <si>
    <t>29/07/2016</t>
  </si>
  <si>
    <t>tổ 2, ấp 4, Minh Hưng</t>
  </si>
  <si>
    <t>tổ 2, ấp 4, Minh Hưng, h. Chơn Thành, Bình Phước</t>
  </si>
  <si>
    <t>Đối tượng 03</t>
  </si>
  <si>
    <t>THPT Chơn Thành</t>
  </si>
  <si>
    <t>285616580</t>
  </si>
  <si>
    <t>0978528891</t>
  </si>
  <si>
    <t>BĐXN_ĐV</t>
  </si>
  <si>
    <t>16000780</t>
  </si>
  <si>
    <t>Nguyễn Duy</t>
  </si>
  <si>
    <t>16/01/1998</t>
  </si>
  <si>
    <t>Tiền Giang</t>
  </si>
  <si>
    <t>Số 101, Tổ 4, Ấp Bình Thạnh, X.Bình Trưng, H.Châu Thành, T.Tiên Giang</t>
  </si>
  <si>
    <t>THPT Vĩnh Kim</t>
  </si>
  <si>
    <t>312355789</t>
  </si>
  <si>
    <t>0971113224</t>
  </si>
  <si>
    <t>16003359</t>
  </si>
  <si>
    <t>Võ Thành</t>
  </si>
  <si>
    <t>31/07/1998</t>
  </si>
  <si>
    <t>Lộc An, Lộc Hưng, Trảng Bàng, Tây Ninh</t>
  </si>
  <si>
    <t>Huyện Trảng Bàng</t>
  </si>
  <si>
    <t>THPT Lộc Hưng</t>
  </si>
  <si>
    <t>291179664</t>
  </si>
  <si>
    <t>16CĐ-Ô10</t>
  </si>
  <si>
    <t>01648592992</t>
  </si>
  <si>
    <t>16003741</t>
  </si>
  <si>
    <t>Hà Văn</t>
  </si>
  <si>
    <t>Đông</t>
  </si>
  <si>
    <t>25/03/1998</t>
  </si>
  <si>
    <t>23/09/2016</t>
  </si>
  <si>
    <t>Ninh Bình</t>
  </si>
  <si>
    <t>Huyện Hoa Lư</t>
  </si>
  <si>
    <t>Ninh Xuân Hoa Lư Ninh Bình</t>
  </si>
  <si>
    <t>519/68/11 Âu Cơ Phường Phú Trung Quận Tân phú</t>
  </si>
  <si>
    <t>164629587</t>
  </si>
  <si>
    <t>16CĐ-Ô6</t>
  </si>
  <si>
    <t>0908058986</t>
  </si>
  <si>
    <t>16001275</t>
  </si>
  <si>
    <t>Trần Minh</t>
  </si>
  <si>
    <t>Triết</t>
  </si>
  <si>
    <t>04/11/1997</t>
  </si>
  <si>
    <t>Thị xã Tân Châu</t>
  </si>
  <si>
    <t>Tân châu An Giang</t>
  </si>
  <si>
    <t>THPT Tân Châu</t>
  </si>
  <si>
    <t>352470540</t>
  </si>
  <si>
    <t>01652530324</t>
  </si>
  <si>
    <t>16002333</t>
  </si>
  <si>
    <t>Nguyễn Thanh Anh</t>
  </si>
  <si>
    <t>Tuấn</t>
  </si>
  <si>
    <t>25/07/1997</t>
  </si>
  <si>
    <t>Huyện Krông Pắc</t>
  </si>
  <si>
    <t>Huyện Krông Pắc, Đắk Lắk.</t>
  </si>
  <si>
    <t>16002205</t>
  </si>
  <si>
    <t>Vũ Anh</t>
  </si>
  <si>
    <t>31/10/1998</t>
  </si>
  <si>
    <t>Huyện Nam Trực</t>
  </si>
  <si>
    <t>Nam Giang, Nam Trực, Nam Định</t>
  </si>
  <si>
    <t>15/13 Lô Tư, phường bình Hưng Hòa A, quận Bình Tân</t>
  </si>
  <si>
    <t>THPT Bình Hưng Hòa</t>
  </si>
  <si>
    <t>163445621</t>
  </si>
  <si>
    <t>16/06/2015</t>
  </si>
  <si>
    <t>0987942304</t>
  </si>
  <si>
    <t>16002506</t>
  </si>
  <si>
    <t>Cao Văn</t>
  </si>
  <si>
    <t>Dương</t>
  </si>
  <si>
    <t>04/09/1997</t>
  </si>
  <si>
    <t>Đồng nai</t>
  </si>
  <si>
    <t>84/4 Tây Lân, Bà Điểm, Hóc Môn</t>
  </si>
  <si>
    <t>075097000015</t>
  </si>
  <si>
    <t>19/01/2016</t>
  </si>
  <si>
    <t>16CĐ-Ô7</t>
  </si>
  <si>
    <t>0902063748</t>
  </si>
  <si>
    <t>16001679</t>
  </si>
  <si>
    <t>Lê Khắc</t>
  </si>
  <si>
    <t>Duy</t>
  </si>
  <si>
    <t>10/06/1997</t>
  </si>
  <si>
    <t>10/08/2016</t>
  </si>
  <si>
    <t>Tổ 1 khu phố 5 thị trấn củ chi</t>
  </si>
  <si>
    <t>Tổ 1, KP5, Thị Trấn Củ Chi</t>
  </si>
  <si>
    <t>244/1B, QL22, Ấp Bàu Tre 2, Tân An Hội, Củ Chi</t>
  </si>
  <si>
    <t>THPT Củ Chi</t>
  </si>
  <si>
    <t>025565417</t>
  </si>
  <si>
    <t>Tphcm</t>
  </si>
  <si>
    <t>01643609695</t>
  </si>
  <si>
    <t>16002381</t>
  </si>
  <si>
    <t>06/03/1997</t>
  </si>
  <si>
    <t>Bình Dương</t>
  </si>
  <si>
    <t>25 Ung Văn Khiêm, P.25, Q.Bình Thạnh, Tp.HCM</t>
  </si>
  <si>
    <t>THPT Thanh Đa</t>
  </si>
  <si>
    <t>025756852</t>
  </si>
  <si>
    <t>24/05/2013</t>
  </si>
  <si>
    <t>0778662334</t>
  </si>
  <si>
    <t>huy631997@gmail.com</t>
  </si>
  <si>
    <t>16001232</t>
  </si>
  <si>
    <t>Khá</t>
  </si>
  <si>
    <t>13/08/1997</t>
  </si>
  <si>
    <t>Campuchia</t>
  </si>
  <si>
    <t>Cao Đài</t>
  </si>
  <si>
    <t>Tổ 17,Ấp Tua Hai,Xã Đồng Khởi,Huyện Châu Thành,Thành Phố Tây Ninh</t>
  </si>
  <si>
    <t>THPT Hoàng Văn Thụ</t>
  </si>
  <si>
    <t>291168627</t>
  </si>
  <si>
    <t>18/10/2012</t>
  </si>
  <si>
    <t>01692407693</t>
  </si>
  <si>
    <t>16002510</t>
  </si>
  <si>
    <t>Lý Minh</t>
  </si>
  <si>
    <t>17/09/1997</t>
  </si>
  <si>
    <t>Huyện Hóc Môn, Tp. Hồ Chí Minh.</t>
  </si>
  <si>
    <t>2/66 ấp tân lập xã tân thới nhì huyện hóc môn</t>
  </si>
  <si>
    <t>025766258</t>
  </si>
  <si>
    <t>19/06/2013</t>
  </si>
  <si>
    <t>16002968</t>
  </si>
  <si>
    <t>Trần La Quang</t>
  </si>
  <si>
    <t>Phát</t>
  </si>
  <si>
    <t>21/05/1998</t>
  </si>
  <si>
    <t>việt nam</t>
  </si>
  <si>
    <t>Thành phố Rạch Giá</t>
  </si>
  <si>
    <t>Thành phố Rạch Giá, Kiên Giang.</t>
  </si>
  <si>
    <t>tp.hcm</t>
  </si>
  <si>
    <t>371867829</t>
  </si>
  <si>
    <t>22/12/2014</t>
  </si>
  <si>
    <t>kiên lương, kiên giang</t>
  </si>
  <si>
    <t>16CĐ-Ô8</t>
  </si>
  <si>
    <t>16002994</t>
  </si>
  <si>
    <t>Trần Quốc</t>
  </si>
  <si>
    <t>Kha</t>
  </si>
  <si>
    <t>18/04/1998</t>
  </si>
  <si>
    <t>Thành phố Long Xuyên</t>
  </si>
  <si>
    <t>1100/10C Tây Khánh 7, Mỹ Hòa, Long Xuyên, An Giang</t>
  </si>
  <si>
    <t>THPT Nguyễn Hiền</t>
  </si>
  <si>
    <t>352538178</t>
  </si>
  <si>
    <t>14/05/2018</t>
  </si>
  <si>
    <t>Công an An Giang</t>
  </si>
  <si>
    <t>16CĐ-Ô9</t>
  </si>
  <si>
    <t>01236769757</t>
  </si>
  <si>
    <t>Tranquockha2707@gmail.com</t>
  </si>
  <si>
    <t>16002888</t>
  </si>
  <si>
    <t>Võ Ngọc Minh</t>
  </si>
  <si>
    <t>Thông</t>
  </si>
  <si>
    <t>09/01/1998</t>
  </si>
  <si>
    <t>phường Đức Thắng, tp Phan Thiết, tỉnh Bình Thuận</t>
  </si>
  <si>
    <t>161/2/24 Vạn Thủy Tú, Khu phố 4, phường Đức Thắng, tp Phan Thiết, tỉnh Bình Thuận</t>
  </si>
  <si>
    <t>THPT Huỳnh Thúc Kháng</t>
  </si>
  <si>
    <t>261530050</t>
  </si>
  <si>
    <t>16/03/2013</t>
  </si>
  <si>
    <t>Phan Thiết, Bình Thuận</t>
  </si>
  <si>
    <t>01218837790</t>
  </si>
  <si>
    <t>16001964</t>
  </si>
  <si>
    <t>Trịnh Nguyên</t>
  </si>
  <si>
    <t>04/08/1994</t>
  </si>
  <si>
    <t>Hà Nội</t>
  </si>
  <si>
    <t>Lục Nam-Bắc Giang</t>
  </si>
  <si>
    <t>Quận Hoàn Kiếm</t>
  </si>
  <si>
    <t>Số 10 Phố Huế-Q. Hoàn Kiếm-TP.Hà Nội</t>
  </si>
  <si>
    <t>Phòng 415- 29/8/2 Tân Quý-P.Tân Quý-Q. Tân Phú-TPHCM</t>
  </si>
  <si>
    <t>THCS THPT Thái Bình</t>
  </si>
  <si>
    <t>068094000001</t>
  </si>
  <si>
    <t>24/07/2013</t>
  </si>
  <si>
    <t>16CĐ-TĐH1</t>
  </si>
  <si>
    <t>Tự động hóa</t>
  </si>
  <si>
    <t>0948424894</t>
  </si>
  <si>
    <t>Tuilachip@gmail.com</t>
  </si>
  <si>
    <t>16001562</t>
  </si>
  <si>
    <t>22/12/1996</t>
  </si>
  <si>
    <t>thành phố Phan Thiết, tỉnh Bình Thuận</t>
  </si>
  <si>
    <t>Khu phố 1 phường Hưng Long, thành phố Phan Thiết, tỉnh Bình Thuận</t>
  </si>
  <si>
    <t>Hẻm 48 Nguyễn Hữu Tiến, phường Tây Thạnh, quận Tân Phú, TP.HCM</t>
  </si>
  <si>
    <t>261525269</t>
  </si>
  <si>
    <t>19/07/2013</t>
  </si>
  <si>
    <t>01658636214</t>
  </si>
  <si>
    <t>16001859</t>
  </si>
  <si>
    <t>Tăng Thành</t>
  </si>
  <si>
    <t>11/12/1998</t>
  </si>
  <si>
    <t>Huyện Bắc Bình</t>
  </si>
  <si>
    <t>Thôn Lương Đông, TT.Lương Sơn, H.Bắc Bình, T.Bình Thuận</t>
  </si>
  <si>
    <t>Bưu điện TT.Lương Sơn, Bắc Bình, Bình Thuận</t>
  </si>
  <si>
    <t>THPT Nguyễn Thị Minh Khai</t>
  </si>
  <si>
    <t>261536087</t>
  </si>
  <si>
    <t>0944447703</t>
  </si>
  <si>
    <t>16003859</t>
  </si>
  <si>
    <t>Nguyễn Khắc</t>
  </si>
  <si>
    <t>01/04/1998</t>
  </si>
  <si>
    <t>19/10/2016</t>
  </si>
  <si>
    <t>Huyện Phú Riềng, Bình Phước.</t>
  </si>
  <si>
    <t>16CĐ-TM1</t>
  </si>
  <si>
    <t>Công nghệ Thông tin</t>
  </si>
  <si>
    <t>Mạng máy tính</t>
  </si>
  <si>
    <t>16001184</t>
  </si>
  <si>
    <t>Trần Hữu</t>
  </si>
  <si>
    <t>Thắng</t>
  </si>
  <si>
    <t>28/09/1998</t>
  </si>
  <si>
    <t>Ấp 6 xã Phú An -Cai Lậy- Tiền Giang</t>
  </si>
  <si>
    <t>Huyện Cai Lậy</t>
  </si>
  <si>
    <t>Ấp 6 xã Phú An - Cai Lậy - Tiền Giang</t>
  </si>
  <si>
    <t>THPT Phan Việt Thống</t>
  </si>
  <si>
    <t>312404846</t>
  </si>
  <si>
    <t>17/01/2014</t>
  </si>
  <si>
    <t>Công an Tiền Giang</t>
  </si>
  <si>
    <t>0899165349</t>
  </si>
  <si>
    <t>16002569</t>
  </si>
  <si>
    <t>Bùi Quốc</t>
  </si>
  <si>
    <t>02/09/1998</t>
  </si>
  <si>
    <t>Huyện Ea H Leo</t>
  </si>
  <si>
    <t>TDP8,TT Eadrăng, Huyện Eah'leo, Tỉnh Đăk Lăk</t>
  </si>
  <si>
    <t>THPT Ea Hleo</t>
  </si>
  <si>
    <t>241726076</t>
  </si>
  <si>
    <t>Đăk Lăk</t>
  </si>
  <si>
    <t>16CĐ-TM2</t>
  </si>
  <si>
    <t>01678321632</t>
  </si>
  <si>
    <t>16002841</t>
  </si>
  <si>
    <t>Nguyễn Trương Thế</t>
  </si>
  <si>
    <t>Anh</t>
  </si>
  <si>
    <t>27/06/1998</t>
  </si>
  <si>
    <t>20/08/2016</t>
  </si>
  <si>
    <t>TP.HCM</t>
  </si>
  <si>
    <t>200/51 Hoàng Hoa Thám Phường 5 Quận Bình Thạnh</t>
  </si>
  <si>
    <t>025757698</t>
  </si>
  <si>
    <t>25/06/2013</t>
  </si>
  <si>
    <t>16CĐ-TP1</t>
  </si>
  <si>
    <t>Công nghệ phần mềm</t>
  </si>
  <si>
    <t>01284968978</t>
  </si>
  <si>
    <t>16001438</t>
  </si>
  <si>
    <t>Lê Mỹ</t>
  </si>
  <si>
    <t>Hà</t>
  </si>
  <si>
    <t>18/11/1996</t>
  </si>
  <si>
    <t xml:space="preserve">Ấp Bến Đò 2 Xã Tân Phú Trung Huyện Củ Chi </t>
  </si>
  <si>
    <t>Ấp Bến Đò 2, Xã Tân Phú Trung, Huyện Củ Chi, Tp.HCM</t>
  </si>
  <si>
    <t>9A, Đường 90, Ấp Bến Đò 2, Xã Tân Phú Trung, Huyện Củ Chi, Tp.HCM</t>
  </si>
  <si>
    <t>THPT Tân Thông Hội</t>
  </si>
  <si>
    <t>025613788</t>
  </si>
  <si>
    <t>16CĐ-TW1</t>
  </si>
  <si>
    <t>Công nghệ Web</t>
  </si>
  <si>
    <t>01267616203</t>
  </si>
  <si>
    <t>16001360</t>
  </si>
  <si>
    <t>Trịnh Mạnh</t>
  </si>
  <si>
    <t>06/08/2016</t>
  </si>
  <si>
    <t>Hưng Yên</t>
  </si>
  <si>
    <t>Huyện Ân Thi</t>
  </si>
  <si>
    <t>TT Ân Thi, H.Ân Thi, T.Hưng Yên</t>
  </si>
  <si>
    <t>27/7 B3, Tây Thạnh, Tân Phú, Tp.HCM</t>
  </si>
  <si>
    <t>THPT Ân Thi</t>
  </si>
  <si>
    <t>033098000093</t>
  </si>
  <si>
    <t>0903089636</t>
  </si>
  <si>
    <t>16001726</t>
  </si>
  <si>
    <t>Lê Trọng</t>
  </si>
  <si>
    <t>Hữu</t>
  </si>
  <si>
    <t>13/09/1998</t>
  </si>
  <si>
    <t>11/08/2016</t>
  </si>
  <si>
    <t>861/18/14 KP4, P.Tân Hưng, Q.7, HCM</t>
  </si>
  <si>
    <t>Đường 150 tổ 3. ấp 7, xã Bình Mỹ, H.Củ Chi , HCM</t>
  </si>
  <si>
    <t>025780819</t>
  </si>
  <si>
    <t>TP Hồ Chí Minh</t>
  </si>
  <si>
    <t>01888145650</t>
  </si>
  <si>
    <t>16001560</t>
  </si>
  <si>
    <t>Dương Lê Quốc</t>
  </si>
  <si>
    <t>Quận 10</t>
  </si>
  <si>
    <t>7A/99 Đường Thành Thái, P.4, Q.10, Tp.HCM</t>
  </si>
  <si>
    <t>THPT Trần Quang Khải</t>
  </si>
  <si>
    <t>025661732</t>
  </si>
  <si>
    <t>01255949935</t>
  </si>
  <si>
    <t>16001529</t>
  </si>
  <si>
    <t>Kiệt Nguyễn Đăng</t>
  </si>
  <si>
    <t>17/01/1998</t>
  </si>
  <si>
    <t>TpHCM</t>
  </si>
  <si>
    <t>201/11C Nguyễn Đình Chính phường 11 Quận Phú Nhận</t>
  </si>
  <si>
    <t>TTGDTX Quận 3</t>
  </si>
  <si>
    <t>025739321</t>
  </si>
  <si>
    <t>0905453892</t>
  </si>
  <si>
    <t>16001434</t>
  </si>
  <si>
    <t>Lê Hồng</t>
  </si>
  <si>
    <t>Khương</t>
  </si>
  <si>
    <t>07/12/1996</t>
  </si>
  <si>
    <t>Thanh Hoá</t>
  </si>
  <si>
    <t>Như Xuân Thanh Hóa</t>
  </si>
  <si>
    <t>110/1190 Lê Đức Thọ, P13, Gò VẤp</t>
  </si>
  <si>
    <t>Quận Gò Vấp</t>
  </si>
  <si>
    <t>THPT Thạnh Lộc</t>
  </si>
  <si>
    <t>14/05/2014</t>
  </si>
  <si>
    <t>175060170</t>
  </si>
  <si>
    <t>Thanh Hóa</t>
  </si>
  <si>
    <t>0979623547</t>
  </si>
  <si>
    <t>lhongkhuong6@gmail.com</t>
  </si>
  <si>
    <t>16001597</t>
  </si>
  <si>
    <t>25/02/1998</t>
  </si>
  <si>
    <t>Vĩnh Long</t>
  </si>
  <si>
    <t>An Bình Long Hồ,Vĩnh Long</t>
  </si>
  <si>
    <t>Thành phố Vĩnh Long</t>
  </si>
  <si>
    <t>56B Nguyễn Chí Thanh, P.5, Tp.Vĩnh Long</t>
  </si>
  <si>
    <t>THPT Lưu Văn Liệt</t>
  </si>
  <si>
    <t>331849937</t>
  </si>
  <si>
    <t>01214216151</t>
  </si>
  <si>
    <t>hoanglong17vl@gmail.com</t>
  </si>
  <si>
    <t>16001636</t>
  </si>
  <si>
    <t>Mạc Thiệu</t>
  </si>
  <si>
    <t>Minh</t>
  </si>
  <si>
    <t>08/01/1998</t>
  </si>
  <si>
    <t>Trung Quốc</t>
  </si>
  <si>
    <t>Quận 4</t>
  </si>
  <si>
    <t>402 Lô B4 Chung cư, phường 3, quận 4, TP.HCM</t>
  </si>
  <si>
    <t>THPT Nam Kỳ Khởi Nghĩa</t>
  </si>
  <si>
    <t>025799757</t>
  </si>
  <si>
    <t>TP. Hồ Chí Minh</t>
  </si>
  <si>
    <t>0937356641</t>
  </si>
  <si>
    <t>macthieuminh@gmail.com</t>
  </si>
  <si>
    <t>16003408</t>
  </si>
  <si>
    <t>Nguyễn Thế Anh</t>
  </si>
  <si>
    <t>16/07/1998</t>
  </si>
  <si>
    <t>Huyện Nghi Lộc</t>
  </si>
  <si>
    <t>Xóm 3 Nghi Đồng Nghi Lộc Nghệ An</t>
  </si>
  <si>
    <t>A75/6A/19 Bạch Đằng Phường 2 Tân Bình</t>
  </si>
  <si>
    <t>THPT Nghi Lộc 2</t>
  </si>
  <si>
    <t>187417159</t>
  </si>
  <si>
    <t>17/08/2012</t>
  </si>
  <si>
    <t>Công An Nghệ An</t>
  </si>
  <si>
    <t>01676059968</t>
  </si>
  <si>
    <t>17C14598</t>
  </si>
  <si>
    <t>17003488</t>
  </si>
  <si>
    <t>Trần Xuân</t>
  </si>
  <si>
    <t>28/02/1999</t>
  </si>
  <si>
    <t>02/08/2017</t>
  </si>
  <si>
    <t>Huyện Trảng Bom</t>
  </si>
  <si>
    <t>Khu phố 4, TT. TRảng Bom, huyện Trảng Bom, tỉnh Đồng Nai</t>
  </si>
  <si>
    <t>THPT  Ngô Sĩ Liên</t>
  </si>
  <si>
    <t>272775862</t>
  </si>
  <si>
    <t>17C1-BCN1</t>
  </si>
  <si>
    <t>Chính quy 2 năm</t>
  </si>
  <si>
    <t>Bảo trì hệ thống thiết bị công nghiệp</t>
  </si>
  <si>
    <t>2017-2019</t>
  </si>
  <si>
    <t>01657057003</t>
  </si>
  <si>
    <t>17C10251</t>
  </si>
  <si>
    <t>17002338</t>
  </si>
  <si>
    <t>Tôn Minh</t>
  </si>
  <si>
    <t>Quốc</t>
  </si>
  <si>
    <t>20/06/1999</t>
  </si>
  <si>
    <t>21/07/2017</t>
  </si>
  <si>
    <t>ĐỖ ĐĂNG TUYỂN, ẤP GÒ NỔI, XÃ AN NHƠN TÂY, HUYỆN CỦ CHI, TP. HỒ CHÍ MINH</t>
  </si>
  <si>
    <t>THPT An Nhơn Tây</t>
  </si>
  <si>
    <t>079099004459</t>
  </si>
  <si>
    <t>0968556290</t>
  </si>
  <si>
    <t>17C11799</t>
  </si>
  <si>
    <t>17001477</t>
  </si>
  <si>
    <t>Bùi Công</t>
  </si>
  <si>
    <t>Chương</t>
  </si>
  <si>
    <t>21/04/1999</t>
  </si>
  <si>
    <t>17/07/2017</t>
  </si>
  <si>
    <t>16/10 Trung Đông, Xã Thới Tam Thôn, Hóc Môn, TP. HCM</t>
  </si>
  <si>
    <t>THPT Nguyễn Văn Cừ</t>
  </si>
  <si>
    <t>026035771</t>
  </si>
  <si>
    <t>17C1-CCK2</t>
  </si>
  <si>
    <t>Công nghệ kỹ thuật cơ khí</t>
  </si>
  <si>
    <t>0923100940</t>
  </si>
  <si>
    <t>VIỆT NAM</t>
  </si>
  <si>
    <t>17C15702</t>
  </si>
  <si>
    <t>17004504</t>
  </si>
  <si>
    <t>Lê Hoàng</t>
  </si>
  <si>
    <t>Mạnh</t>
  </si>
  <si>
    <t>19/07/1997</t>
  </si>
  <si>
    <t>30/08/2017</t>
  </si>
  <si>
    <t>Tổ 38, Thôn Sơn Lập, Xã Sơn Bình, Huyện Châu Đức, Tỉnh Bà Rịa-Vũng Tàu</t>
  </si>
  <si>
    <t>273625410</t>
  </si>
  <si>
    <t>0904033242</t>
  </si>
  <si>
    <t>17C11140</t>
  </si>
  <si>
    <t>17001892</t>
  </si>
  <si>
    <t>Phạm Văn</t>
  </si>
  <si>
    <t>Bảo</t>
  </si>
  <si>
    <t>04/09/1999</t>
  </si>
  <si>
    <t>19/07/2017</t>
  </si>
  <si>
    <t>Nam Định</t>
  </si>
  <si>
    <t>Huyện Đạ Huoai</t>
  </si>
  <si>
    <t>Thôn 4, Xã Đạ Oai, Huyện Đạ Huoai, Tỉnh Lâm Đồng</t>
  </si>
  <si>
    <t>THPT Đạ Huoai</t>
  </si>
  <si>
    <t>20/11/2015</t>
  </si>
  <si>
    <t>251117249</t>
  </si>
  <si>
    <t>Lâm Đồng</t>
  </si>
  <si>
    <t>17C1-CCK3</t>
  </si>
  <si>
    <t>0965258030</t>
  </si>
  <si>
    <t>Việt Nam</t>
  </si>
  <si>
    <t>17C11502</t>
  </si>
  <si>
    <t>17001958</t>
  </si>
  <si>
    <t>Phạm Ngọc Như</t>
  </si>
  <si>
    <t>23/09/1999</t>
  </si>
  <si>
    <t>Thị trấn đông thành huyện đức huệ  tỉnh long an</t>
  </si>
  <si>
    <t>Huyện Đức Huệ</t>
  </si>
  <si>
    <t>số 196 198 ,Đường 838,KP1 ,thị trấn Đông Thành, Đức Huệ, Long An</t>
  </si>
  <si>
    <t>THPT Đức Huệ</t>
  </si>
  <si>
    <t>301714257</t>
  </si>
  <si>
    <t>công an long an</t>
  </si>
  <si>
    <t>01693446405</t>
  </si>
  <si>
    <t>ciatun1999@gmail.com</t>
  </si>
  <si>
    <t xml:space="preserve">Việt Nam </t>
  </si>
  <si>
    <t>17C11819</t>
  </si>
  <si>
    <t>17002541</t>
  </si>
  <si>
    <t>Lộc Nhật</t>
  </si>
  <si>
    <t>08/08/1996</t>
  </si>
  <si>
    <t>24/07/2017</t>
  </si>
  <si>
    <t>Thôn Tú Sơn, Xã Sông Lũy, huyện Bắc Bình, tỉnh Bình Thuận</t>
  </si>
  <si>
    <t>Đối tượng 01</t>
  </si>
  <si>
    <t>261348016</t>
  </si>
  <si>
    <t>17C1-CCK4</t>
  </si>
  <si>
    <t>01685293749</t>
  </si>
  <si>
    <t>locnhatcuong1997@gmail.com</t>
  </si>
  <si>
    <t>17C15822</t>
  </si>
  <si>
    <t>17004553</t>
  </si>
  <si>
    <t>Đặng Khang</t>
  </si>
  <si>
    <t>07/12/1999</t>
  </si>
  <si>
    <t>06/09/2017</t>
  </si>
  <si>
    <t>Huyện Tân Biên</t>
  </si>
  <si>
    <t>ấp Thanh An, xã Mỏ Công, huyện Tân Biên, tỉnh Tây Ninh</t>
  </si>
  <si>
    <t>THPT Tân Hưng</t>
  </si>
  <si>
    <t>291210676</t>
  </si>
  <si>
    <t>0963464654</t>
  </si>
  <si>
    <t>17C11191</t>
  </si>
  <si>
    <t>17002474</t>
  </si>
  <si>
    <t>Phạm Văn</t>
  </si>
  <si>
    <t>28/03/1999</t>
  </si>
  <si>
    <t>22/07/2017</t>
  </si>
  <si>
    <t>xóm 31, thôn Quy Thiện , xã Phổ Khánh , huyện Đức Phổ , tỉnh Quảng Ngãi</t>
  </si>
  <si>
    <t>Trường THPT Số 2 Đức Phổ</t>
  </si>
  <si>
    <t>212841508</t>
  </si>
  <si>
    <t>23/02/2017</t>
  </si>
  <si>
    <t>quảng ngãi</t>
  </si>
  <si>
    <t>01632858261</t>
  </si>
  <si>
    <t>17C14407</t>
  </si>
  <si>
    <t>17003487</t>
  </si>
  <si>
    <t>Chiến</t>
  </si>
  <si>
    <t>03/05/1999</t>
  </si>
  <si>
    <t>Thành phố Tây Ninh</t>
  </si>
  <si>
    <t>127/8C, Ấp Long Chí, Xã Long Thành Trung, Hòa Thành, TP Tây Ninh</t>
  </si>
  <si>
    <t>94 Trương Quyền, KP4, Phường 1, TP. Tây Ninh, Tây Ninh</t>
  </si>
  <si>
    <t>THPT Nguyễn Trung Trực</t>
  </si>
  <si>
    <t>072099003102</t>
  </si>
  <si>
    <t>17C1-CCK7</t>
  </si>
  <si>
    <t>01207413265</t>
  </si>
  <si>
    <t>17C12028</t>
  </si>
  <si>
    <t>17003293</t>
  </si>
  <si>
    <t>Nguyễn Anh</t>
  </si>
  <si>
    <t>Tài</t>
  </si>
  <si>
    <t>24/04/1999</t>
  </si>
  <si>
    <t>29/07/2017</t>
  </si>
  <si>
    <t>Huyện Nghĩa Hành</t>
  </si>
  <si>
    <t>Thôn An Sơn, Xã Hành Dũng, Huyện Nghĩa Hành, Tỉnh Quãng Ngãi</t>
  </si>
  <si>
    <t>Trường THPT Nguyễn Công Phương</t>
  </si>
  <si>
    <t>212462008</t>
  </si>
  <si>
    <t>01663083073</t>
  </si>
  <si>
    <t>17C12393</t>
  </si>
  <si>
    <t>17003753</t>
  </si>
  <si>
    <t>Phan Thế</t>
  </si>
  <si>
    <t>16/02/1998</t>
  </si>
  <si>
    <t>07/08/2017</t>
  </si>
  <si>
    <t>Cát tiến</t>
  </si>
  <si>
    <t>Huyện Phù Cát</t>
  </si>
  <si>
    <t>Phú Hậu, Cát Tiến, Phù Cát, Bình Định</t>
  </si>
  <si>
    <t>THPT Nguyễn Hữu Quang</t>
  </si>
  <si>
    <t>215465713</t>
  </si>
  <si>
    <t>Bình định</t>
  </si>
  <si>
    <t>17C1-CCK8</t>
  </si>
  <si>
    <t>01217114650</t>
  </si>
  <si>
    <t>Phanthedat50@gmail.com</t>
  </si>
  <si>
    <t>17C15794</t>
  </si>
  <si>
    <t>17004516</t>
  </si>
  <si>
    <t>Đặng Thái</t>
  </si>
  <si>
    <t>Quý</t>
  </si>
  <si>
    <t>11/11/1998</t>
  </si>
  <si>
    <t>01/09/2017</t>
  </si>
  <si>
    <t>ấp Hưng Long, xã Hưng Thịnh, huyện Trảng Bom, tỉnh Đồng Nai</t>
  </si>
  <si>
    <t>THPT Trần Quốc Tuấn</t>
  </si>
  <si>
    <t>272756398</t>
  </si>
  <si>
    <t>0963519454</t>
  </si>
  <si>
    <t>17C14644</t>
  </si>
  <si>
    <t>17004084</t>
  </si>
  <si>
    <t>Nguyễn Trường</t>
  </si>
  <si>
    <t>Quân</t>
  </si>
  <si>
    <t>01/01/1999</t>
  </si>
  <si>
    <t>12/08/2017</t>
  </si>
  <si>
    <t>Quảng Nam</t>
  </si>
  <si>
    <t>Thành phố Bảo Lộc</t>
  </si>
  <si>
    <t>489/26 Lý Thường Kiệt, Phường Lộc Phát,TP.Bảo Lộc, Tỉnh Lâm Đồng</t>
  </si>
  <si>
    <t>THPT Bảo Lâm</t>
  </si>
  <si>
    <t>251029501</t>
  </si>
  <si>
    <t>25/06/2015</t>
  </si>
  <si>
    <t>17C1-CĐT1</t>
  </si>
  <si>
    <t>Cơ điện tử</t>
  </si>
  <si>
    <t>0933115394</t>
  </si>
  <si>
    <t>truongquan1199@gmail.com</t>
  </si>
  <si>
    <t>17C14270</t>
  </si>
  <si>
    <t>17003176</t>
  </si>
  <si>
    <t>Trần Huy Vũ</t>
  </si>
  <si>
    <t>Hải</t>
  </si>
  <si>
    <t>05/10/1999</t>
  </si>
  <si>
    <t>28/07/2017</t>
  </si>
  <si>
    <t>Hà Nam</t>
  </si>
  <si>
    <t>6/24 Bùi Thị Xuân, P.2, Q.Tân Bình, TP.HCM</t>
  </si>
  <si>
    <t>THPT Lộc An - Bảo Lâm</t>
  </si>
  <si>
    <t>079099002463</t>
  </si>
  <si>
    <t>20/06/2016</t>
  </si>
  <si>
    <t>17C1-CMT1</t>
  </si>
  <si>
    <t>Công nghệ kỹ thuật máy tính</t>
  </si>
  <si>
    <t>01865473077</t>
  </si>
  <si>
    <t>17C14042</t>
  </si>
  <si>
    <t>17003232</t>
  </si>
  <si>
    <t>Nguyễn Phan Đức</t>
  </si>
  <si>
    <t>10/11/1999</t>
  </si>
  <si>
    <t xml:space="preserve">Ninh Bình </t>
  </si>
  <si>
    <t>14/6 Cách Mạng Tháng 8, Phường 5, Quận Tân Bình, TPHCM</t>
  </si>
  <si>
    <t>THPT Lý Tự Trọng</t>
  </si>
  <si>
    <t>079099004428</t>
  </si>
  <si>
    <t>22/09/2018</t>
  </si>
  <si>
    <t xml:space="preserve">TP.Hồ Chí Minh </t>
  </si>
  <si>
    <t>01267154502</t>
  </si>
  <si>
    <t>17C12458</t>
  </si>
  <si>
    <t>17002466</t>
  </si>
  <si>
    <t>Huỳnh Tấn</t>
  </si>
  <si>
    <t>Lộc</t>
  </si>
  <si>
    <t>25/05/1999</t>
  </si>
  <si>
    <t>748/31 Hồng Bàng, Phường 1, Quận 11, TP.HCM</t>
  </si>
  <si>
    <t>025923302</t>
  </si>
  <si>
    <t>17C1-CNL1</t>
  </si>
  <si>
    <t>Công nghệ kỹ thuật nhiệt</t>
  </si>
  <si>
    <t>01289163371</t>
  </si>
  <si>
    <t>17C14217</t>
  </si>
  <si>
    <t>17004277</t>
  </si>
  <si>
    <t>Phong</t>
  </si>
  <si>
    <t>15/12/1998</t>
  </si>
  <si>
    <t>18/08/2017</t>
  </si>
  <si>
    <t>Huyện Phú Quốc</t>
  </si>
  <si>
    <t>tổ 5, khu phố 9, thị trấn Dương Đông, huyện Phú Quốc, tỉnh Kiên Giang</t>
  </si>
  <si>
    <t>THPT Dương Đông</t>
  </si>
  <si>
    <t>371805822</t>
  </si>
  <si>
    <t>0934150733</t>
  </si>
  <si>
    <t>17C14213</t>
  </si>
  <si>
    <t>17003631</t>
  </si>
  <si>
    <t>Đặng Quốc</t>
  </si>
  <si>
    <t>22/10/1999</t>
  </si>
  <si>
    <t>03/08/2017</t>
  </si>
  <si>
    <t>Tổ 6 Khu phố 9, Thị trấn Dương Đông, huyện Phú Quốc, tỉnh Kiên Giang</t>
  </si>
  <si>
    <t>371880273</t>
  </si>
  <si>
    <t>0987524314</t>
  </si>
  <si>
    <t>17C11573</t>
  </si>
  <si>
    <t>17001726</t>
  </si>
  <si>
    <t>Nguyễn Thị Mộng</t>
  </si>
  <si>
    <t>04/07/1998</t>
  </si>
  <si>
    <t>18/07/2017</t>
  </si>
  <si>
    <t>Tp.Hồ Chí Minh</t>
  </si>
  <si>
    <t>764/2 Hưng Phú, Phường 10, Quận 8, TPHCM</t>
  </si>
  <si>
    <t>THPT Lương Văn Can</t>
  </si>
  <si>
    <t>025725081</t>
  </si>
  <si>
    <t>14/01/2013</t>
  </si>
  <si>
    <t>17C1-CNM1</t>
  </si>
  <si>
    <t>Công nghệ may</t>
  </si>
  <si>
    <t>01267336073</t>
  </si>
  <si>
    <t>17C10953</t>
  </si>
  <si>
    <t>17001746</t>
  </si>
  <si>
    <t>Nguyễn Hồng Hạ</t>
  </si>
  <si>
    <t>Nhi</t>
  </si>
  <si>
    <t>04/07/1999</t>
  </si>
  <si>
    <t>Huyện Định Quán</t>
  </si>
  <si>
    <t>Số 16 khu dân cư 4, Ấp Chợ Xã Phú Túc, Huyện Định Quán, Tỉnh Đồng Nai</t>
  </si>
  <si>
    <t>THPT Điểu Cải</t>
  </si>
  <si>
    <t>272694048</t>
  </si>
  <si>
    <t>01683630701</t>
  </si>
  <si>
    <t>17C10350</t>
  </si>
  <si>
    <t>17001263</t>
  </si>
  <si>
    <t>Trần Thị</t>
  </si>
  <si>
    <t>Trà</t>
  </si>
  <si>
    <t>28/02/1998</t>
  </si>
  <si>
    <t>14/07/2017</t>
  </si>
  <si>
    <t>Huyện Nam Đàn</t>
  </si>
  <si>
    <t>Xóm Hà Long,  xã Vân Diên,  huyện Nam Đàn, tỉnh Nghệ An</t>
  </si>
  <si>
    <t>Số nhà 30 Đừơng Nguyễn Nhược Thị phường 15 quận 8 thành phố Hồ Chí Minh</t>
  </si>
  <si>
    <t>THPT Nam Đàn 1</t>
  </si>
  <si>
    <t>187583548</t>
  </si>
  <si>
    <t>22/10/2013</t>
  </si>
  <si>
    <t>01679915611</t>
  </si>
  <si>
    <t>cactusflower.1998@gmail.com</t>
  </si>
  <si>
    <t>17C10271</t>
  </si>
  <si>
    <t>17001143</t>
  </si>
  <si>
    <t>Lê Thiên</t>
  </si>
  <si>
    <t>Trang</t>
  </si>
  <si>
    <t>25/02/1997</t>
  </si>
  <si>
    <t>13/07/2017</t>
  </si>
  <si>
    <t>tphcm</t>
  </si>
  <si>
    <t>Huyện Nhà Bè</t>
  </si>
  <si>
    <t>25/1 Nguyễn Bình, ấp 3, xã Phú xuân, huyện Nhà Bè, tp Hồ Chí Minh</t>
  </si>
  <si>
    <t>025417826</t>
  </si>
  <si>
    <t>25/04/2012</t>
  </si>
  <si>
    <t>0934133664</t>
  </si>
  <si>
    <t>17C14529</t>
  </si>
  <si>
    <t>17003196</t>
  </si>
  <si>
    <t>Lê Thị Hồng</t>
  </si>
  <si>
    <t>Loan</t>
  </si>
  <si>
    <t>01/08/1998</t>
  </si>
  <si>
    <t>Tân An .tri</t>
  </si>
  <si>
    <t>Huyện Ninh Hải</t>
  </si>
  <si>
    <t>Thôn Tân An,Xã Tri Hải, Huyện Ninh Hả, Tỉnh Ninh Thuận</t>
  </si>
  <si>
    <t>THPT Ninh Hải</t>
  </si>
  <si>
    <t>264494347</t>
  </si>
  <si>
    <t>Tân an</t>
  </si>
  <si>
    <t>17C1-CNM2</t>
  </si>
  <si>
    <t>01655741101</t>
  </si>
  <si>
    <t>Lethihongloan0751@yahoo.com</t>
  </si>
  <si>
    <t>17C10755</t>
  </si>
  <si>
    <t>17003424</t>
  </si>
  <si>
    <t>Phan Thị Ngọc</t>
  </si>
  <si>
    <t>Trâm</t>
  </si>
  <si>
    <t>03/08/1999</t>
  </si>
  <si>
    <t>01/08/2017</t>
  </si>
  <si>
    <t>Bắc Bình-Bình Thuận</t>
  </si>
  <si>
    <t>173 Thái An, Xã Hồng Thái,Huyện Bắc Bình,Tỉnh Bình Thuận</t>
  </si>
  <si>
    <t>THPT Bắc Bình</t>
  </si>
  <si>
    <t>261416159</t>
  </si>
  <si>
    <t>22/07/2014</t>
  </si>
  <si>
    <t>0932615351</t>
  </si>
  <si>
    <t>ptntram3899@gmail.com</t>
  </si>
  <si>
    <t>17C11292</t>
  </si>
  <si>
    <t>17002446</t>
  </si>
  <si>
    <t>Ngô Trần Đức</t>
  </si>
  <si>
    <t>16/02/1999</t>
  </si>
  <si>
    <t>Tân Châu - An Giang</t>
  </si>
  <si>
    <t>Số Nhà 464, Tổ 18 , Khóm Long Hưng 2 , Phường Long Sơn , Thị Xã Tân Châu , Tỉnh AN Giang</t>
  </si>
  <si>
    <t xml:space="preserve"> Số Nhà 464, Tổ 18 , Khóm Long Hưng 2 , Phường Long Sơn , Thị Xã Tân Châu , Tỉ</t>
  </si>
  <si>
    <t>352520692</t>
  </si>
  <si>
    <t>31/10/2014</t>
  </si>
  <si>
    <t>17C1-CNÔ11</t>
  </si>
  <si>
    <t>Công nghệ ô tô</t>
  </si>
  <si>
    <t>0914619475</t>
  </si>
  <si>
    <t>17C11651</t>
  </si>
  <si>
    <t>17002386</t>
  </si>
  <si>
    <t>Nguyễn Tấn</t>
  </si>
  <si>
    <t>28/07/1999</t>
  </si>
  <si>
    <t>ấp 3 phước tuy</t>
  </si>
  <si>
    <t>Huyện Cần Đước</t>
  </si>
  <si>
    <t>Số 066, tổ 2,  ấp 1, xã Phước Tuy, huyện Cần Đước, tỉnh Long An</t>
  </si>
  <si>
    <t>335 tây thạnh quân tân phú</t>
  </si>
  <si>
    <t>THPT Cần Đước</t>
  </si>
  <si>
    <t>301689776</t>
  </si>
  <si>
    <t>26/08/2014</t>
  </si>
  <si>
    <t>Cần Đước, Long An</t>
  </si>
  <si>
    <t>01678343325</t>
  </si>
  <si>
    <t>duykhanh061199@gmail.com</t>
  </si>
  <si>
    <t>viêt nam</t>
  </si>
  <si>
    <t>17C12414</t>
  </si>
  <si>
    <t>17002219</t>
  </si>
  <si>
    <t>Trần Lương</t>
  </si>
  <si>
    <t>19/10/1999</t>
  </si>
  <si>
    <t>20/07/2017</t>
  </si>
  <si>
    <t>Đức Thọ , Hà Tĩnh</t>
  </si>
  <si>
    <t>Huyện Di Linh</t>
  </si>
  <si>
    <t>67 Lương Thế Vinh, thị trấn Di Linh, huyện Di Linh, tỉnh Lâm Đồng</t>
  </si>
  <si>
    <t>THPT Di Linh</t>
  </si>
  <si>
    <t>251163456</t>
  </si>
  <si>
    <t>30/05/2015</t>
  </si>
  <si>
    <t>01286033873</t>
  </si>
  <si>
    <t>17C14464</t>
  </si>
  <si>
    <t>17003019</t>
  </si>
  <si>
    <t>26/12/1999</t>
  </si>
  <si>
    <t>26/07/2017</t>
  </si>
  <si>
    <t xml:space="preserve">Hiệp hoà,  phước thuận, ninh phước, ninh thuận </t>
  </si>
  <si>
    <t>Huyện Ninh Phước</t>
  </si>
  <si>
    <t>THÔN HIỆP HÒA, XÃ PHƯỚC THUẬN, HUYỆN NINH PHƯỚC, NINH THUẬN</t>
  </si>
  <si>
    <t>THPT Trần Văn Ơn</t>
  </si>
  <si>
    <t>264529809</t>
  </si>
  <si>
    <t xml:space="preserve">Ninh thuận </t>
  </si>
  <si>
    <t>17C1-CNÔ13</t>
  </si>
  <si>
    <t>0944719500</t>
  </si>
  <si>
    <t>17C14933</t>
  </si>
  <si>
    <t>17003501</t>
  </si>
  <si>
    <t>Trần Hồng</t>
  </si>
  <si>
    <t>28/01/1999</t>
  </si>
  <si>
    <t>Ý yên nam định</t>
  </si>
  <si>
    <t>TỔ 18, P.LỘC SƠN, TP.BẢO LỘC, TỈNH LÂM ĐỒNG</t>
  </si>
  <si>
    <t>28/21/17 đường số 2 phường 3 nguyễn kiệm gò vấp</t>
  </si>
  <si>
    <t>THPT Nguyễn Du - Bảo Lộc</t>
  </si>
  <si>
    <t>251112951</t>
  </si>
  <si>
    <t>Công an bảo lộc lâm đồng</t>
  </si>
  <si>
    <t>17C1-CNÔ14</t>
  </si>
  <si>
    <t>01237121014</t>
  </si>
  <si>
    <t>17C15256</t>
  </si>
  <si>
    <t>17003803</t>
  </si>
  <si>
    <t>02/02/1999</t>
  </si>
  <si>
    <t>Cát Hải, Phù Cát, Bình Định</t>
  </si>
  <si>
    <t>Ấp 4, Tân Thanh, Cát Hải, Phù Cát, Bình Định</t>
  </si>
  <si>
    <t>973/31 Nguyễn Ảnh Thủ, P. Tân Chánh Hiệp, Quận 12, TP.HCM</t>
  </si>
  <si>
    <t>26/03/2014</t>
  </si>
  <si>
    <t>215469650</t>
  </si>
  <si>
    <t>27/02/2017</t>
  </si>
  <si>
    <t>01666588260</t>
  </si>
  <si>
    <t>17C15153</t>
  </si>
  <si>
    <t>17003713</t>
  </si>
  <si>
    <t>Ngô Thanh</t>
  </si>
  <si>
    <t>Xuân</t>
  </si>
  <si>
    <t>16/08/1999</t>
  </si>
  <si>
    <t>04/08/2017</t>
  </si>
  <si>
    <t xml:space="preserve">153 Yersin, TP. Đà Lạt, Lâm Đông </t>
  </si>
  <si>
    <t>Quận 12</t>
  </si>
  <si>
    <t>153 TÂN THỚI NHẤT 5, PHƯỜNG TÂN THỚI NHẤT, QUẬN 12,TP.HCM</t>
  </si>
  <si>
    <t>TTGDTX Tôn Đức Thắng</t>
  </si>
  <si>
    <t>321593512</t>
  </si>
  <si>
    <t>28/12/2010</t>
  </si>
  <si>
    <t xml:space="preserve">Công an TP. Bến tre </t>
  </si>
  <si>
    <t>0942629730</t>
  </si>
  <si>
    <t>17C15422</t>
  </si>
  <si>
    <t>17004004</t>
  </si>
  <si>
    <t>Đỗ Nhật Anh</t>
  </si>
  <si>
    <t>17/07/1999</t>
  </si>
  <si>
    <t>10/08/2017</t>
  </si>
  <si>
    <t>235/95/15E Nam Kỳ Khởi Nghĩa, Phường 7,Quận 3,TP.HCM</t>
  </si>
  <si>
    <t>THCS THPT Hồng Hà</t>
  </si>
  <si>
    <t>025872755</t>
  </si>
  <si>
    <t>17C1-CNÔ6</t>
  </si>
  <si>
    <t>0938194494</t>
  </si>
  <si>
    <t>17C12805</t>
  </si>
  <si>
    <t>17001496</t>
  </si>
  <si>
    <t>Nguyễn Hoài</t>
  </si>
  <si>
    <t>Thương</t>
  </si>
  <si>
    <t>31/10/1999</t>
  </si>
  <si>
    <t>Ấp Cây Trâm, Xã Phú Hòa Đông, Huyện Củ Chi, TP.HCM</t>
  </si>
  <si>
    <t>025929275</t>
  </si>
  <si>
    <t>17C1-CNÔ7</t>
  </si>
  <si>
    <t>01666054042</t>
  </si>
  <si>
    <t>17C12591</t>
  </si>
  <si>
    <t>17001822</t>
  </si>
  <si>
    <t>Nguyễn Bảo</t>
  </si>
  <si>
    <t>Thà</t>
  </si>
  <si>
    <t>25/10/1999</t>
  </si>
  <si>
    <t>Xã Thành Long,huyện Châu Thành,tỉnh Tây Ninh</t>
  </si>
  <si>
    <t>221 xã Thành Long,huyện Châu Thành,tỉnh Tây Ninh</t>
  </si>
  <si>
    <t>072099000963</t>
  </si>
  <si>
    <t>17C1-CNÔ9</t>
  </si>
  <si>
    <t>01645424578</t>
  </si>
  <si>
    <t>17C10781</t>
  </si>
  <si>
    <t>17001816</t>
  </si>
  <si>
    <t>Huỳnh Thanh</t>
  </si>
  <si>
    <t>Tú</t>
  </si>
  <si>
    <t>17/11/1999</t>
  </si>
  <si>
    <t>Phan Ri Cửa - Tuy Phong - Bình Thuận</t>
  </si>
  <si>
    <t>66/2 tổ dân phố 16, Giang Hải, Phan Rí Cửa, Tuy Phong, Bình Thuận</t>
  </si>
  <si>
    <t>256 Dương Quãng Hàm P5 - Quận Gò Vấp - Thành Phố Hồ Chí Minh</t>
  </si>
  <si>
    <t>261615640</t>
  </si>
  <si>
    <t>17C1-ĐCN1</t>
  </si>
  <si>
    <t>Điện công nghiệp</t>
  </si>
  <si>
    <t>0868038837</t>
  </si>
  <si>
    <t>17C15548</t>
  </si>
  <si>
    <t>17004189</t>
  </si>
  <si>
    <t>04/11/1999</t>
  </si>
  <si>
    <t>15/08/2017</t>
  </si>
  <si>
    <t>Huyện Nghĩa Hưng</t>
  </si>
  <si>
    <t>XÃ NGHĨA TÂN, HUYỆN NGHĨA HƯNG, TỈNH NAM ĐỊNH</t>
  </si>
  <si>
    <t>THPT Thăng Long</t>
  </si>
  <si>
    <t>036099003696</t>
  </si>
  <si>
    <t>17C1-ĐCN4</t>
  </si>
  <si>
    <t>0931824403</t>
  </si>
  <si>
    <t>17C15292</t>
  </si>
  <si>
    <t>17003884</t>
  </si>
  <si>
    <t>17/08/1998</t>
  </si>
  <si>
    <t>08/08/2017</t>
  </si>
  <si>
    <t>Thừa Thiên Huế</t>
  </si>
  <si>
    <t>3/173E ẤP NHỊ TÂN, X.TÂN THỚI NHÌ, H.HÓC MÔN, TP.HCM</t>
  </si>
  <si>
    <t>025968580</t>
  </si>
  <si>
    <t>01207589870</t>
  </si>
  <si>
    <t>17C13429</t>
  </si>
  <si>
    <t>17002019</t>
  </si>
  <si>
    <t>Đặng Công</t>
  </si>
  <si>
    <t>Hậu</t>
  </si>
  <si>
    <t>09/09/1999</t>
  </si>
  <si>
    <t>Thị xã La Gi</t>
  </si>
  <si>
    <t>Thôn Cam Bình, xã Tân Phước, Thị xã Lagi, tỉnh Bình Thuận</t>
  </si>
  <si>
    <t>THPT Nguyễn Huệ</t>
  </si>
  <si>
    <t>261455935</t>
  </si>
  <si>
    <t>17C1-ĐĐT2</t>
  </si>
  <si>
    <t>Công nghệ kỹ thuật điện, điện tử</t>
  </si>
  <si>
    <t>01659004557</t>
  </si>
  <si>
    <t>17C12061</t>
  </si>
  <si>
    <t>17002430</t>
  </si>
  <si>
    <t>Nguyễn Ngọc Minh</t>
  </si>
  <si>
    <t>Bình Chánh TP HCM</t>
  </si>
  <si>
    <t>Huyện Bình Chánh</t>
  </si>
  <si>
    <t>C12/28A Khu phố 3, Thị Trấn Tân Túc, Huyện Bình Chánh, TP. Hồ Chí Minh</t>
  </si>
  <si>
    <t>THPT Bình Chánh</t>
  </si>
  <si>
    <t>079097003530</t>
  </si>
  <si>
    <t>16/12/2016</t>
  </si>
  <si>
    <t>01658337495</t>
  </si>
  <si>
    <t>nguyennhan785@gmail.com</t>
  </si>
  <si>
    <t>17C12528</t>
  </si>
  <si>
    <t>17002285</t>
  </si>
  <si>
    <t>Nguyễn Việt</t>
  </si>
  <si>
    <t>06/01/1999</t>
  </si>
  <si>
    <t>Quãng trạch Quãng bình</t>
  </si>
  <si>
    <t>263 thôn Lập Đức, xã Tân Lập,  huyện Hàm Thuận Nam, tỉnh BìnhThuận</t>
  </si>
  <si>
    <t>THPT Hàm Thuận Nam</t>
  </si>
  <si>
    <t>261475593</t>
  </si>
  <si>
    <t>Bình thuận</t>
  </si>
  <si>
    <t>0969635817</t>
  </si>
  <si>
    <t>Vietthang.092408@gmail.com</t>
  </si>
  <si>
    <t>17C12389</t>
  </si>
  <si>
    <t>17003294</t>
  </si>
  <si>
    <t>Thôn An Sơn, Xã Hành Dũng, Huyện Nghĩa Hành, Tỉnh Quảng Ngãi</t>
  </si>
  <si>
    <t>212462007</t>
  </si>
  <si>
    <t>17C1-ĐĐT3</t>
  </si>
  <si>
    <t>01679159924</t>
  </si>
  <si>
    <t>17C13193</t>
  </si>
  <si>
    <t>17002838</t>
  </si>
  <si>
    <t>Phạm Anh</t>
  </si>
  <si>
    <t>19/04/1999</t>
  </si>
  <si>
    <t>25/07/2017</t>
  </si>
  <si>
    <t>Huyện Xuyên Mộc</t>
  </si>
  <si>
    <t>TỔ 2 ẤP 2 XÃ HÒA BÌNH, HUYỆN XUYÊN MỘC, TỈNH BÀ RỊA VŨNG TÀU</t>
  </si>
  <si>
    <t>THPT Hòa Bình</t>
  </si>
  <si>
    <t>273701051</t>
  </si>
  <si>
    <t>0978273984</t>
  </si>
  <si>
    <t>17C14668</t>
  </si>
  <si>
    <t>17003633</t>
  </si>
  <si>
    <t>Nghiệp</t>
  </si>
  <si>
    <t>20/10/1999</t>
  </si>
  <si>
    <t>Thị xã An Nhơn</t>
  </si>
  <si>
    <t>Thôn Thuận Đức, Xã Nhơn Mỹ, Huyện An Nhơn, Tỉnh Bình Định</t>
  </si>
  <si>
    <t>215482716</t>
  </si>
  <si>
    <t>17C1-ĐTC1</t>
  </si>
  <si>
    <t>01659884464</t>
  </si>
  <si>
    <t>17C13195</t>
  </si>
  <si>
    <t>17001787</t>
  </si>
  <si>
    <t>Huỳnh Hoàng</t>
  </si>
  <si>
    <t>Nhựt</t>
  </si>
  <si>
    <t>11/08/1999</t>
  </si>
  <si>
    <t>337 Ô4, Khu A thị trấn Hậu Nghĩa, huyện Đức Hòa, Long An</t>
  </si>
  <si>
    <t>THPT Hậu Nghĩa</t>
  </si>
  <si>
    <t>301691326</t>
  </si>
  <si>
    <t>01678035939</t>
  </si>
  <si>
    <t>17C13183</t>
  </si>
  <si>
    <t>17002552</t>
  </si>
  <si>
    <t>Lê Văn</t>
  </si>
  <si>
    <t>15/04/1999</t>
  </si>
  <si>
    <t>Thị xã Đồng Xoài</t>
  </si>
  <si>
    <t>Ấp 7 Tiến Hưng, TX Đồng Xoài, Tỉnh Bình Phước</t>
  </si>
  <si>
    <t>79 Bùi Quang Là, P.12, Q.Gò Vấp</t>
  </si>
  <si>
    <t>THPT Nguyễn Du</t>
  </si>
  <si>
    <t>26/03/2016</t>
  </si>
  <si>
    <t>285741843</t>
  </si>
  <si>
    <t>21/04/2015</t>
  </si>
  <si>
    <t>CA. Bình Phước</t>
  </si>
  <si>
    <t>0972423800</t>
  </si>
  <si>
    <t>17C11518</t>
  </si>
  <si>
    <t>17000840</t>
  </si>
  <si>
    <t>Ngô Tấn</t>
  </si>
  <si>
    <t>15/08/1999</t>
  </si>
  <si>
    <t>11/07/2017</t>
  </si>
  <si>
    <t>25/4Q, Xuân Thới Đông 1, Xuân Thới Đông, huyện Hóc Môn, TP.HCM</t>
  </si>
  <si>
    <t>051099000022</t>
  </si>
  <si>
    <t>Thành phố hồ chí minh</t>
  </si>
  <si>
    <t>17C1-KML1</t>
  </si>
  <si>
    <t>Kỹ thuật máy lạnh và điều hòa không khí</t>
  </si>
  <si>
    <t>01223197068</t>
  </si>
  <si>
    <t>17C13681</t>
  </si>
  <si>
    <t>17002194</t>
  </si>
  <si>
    <t>Đặng Đình</t>
  </si>
  <si>
    <t>06/05/1998</t>
  </si>
  <si>
    <t>Hà tĩnh</t>
  </si>
  <si>
    <t>Huyện Krông Bông</t>
  </si>
  <si>
    <t>EAKLY KRONGPAC TỈNH ĐẮK LẮK</t>
  </si>
  <si>
    <t>THPT Phan Đình Phùng</t>
  </si>
  <si>
    <t>241808025</t>
  </si>
  <si>
    <t>Đắk lắk</t>
  </si>
  <si>
    <t>0988679071</t>
  </si>
  <si>
    <t>17C13968</t>
  </si>
  <si>
    <t>17003306</t>
  </si>
  <si>
    <t>Lê Thanh</t>
  </si>
  <si>
    <t>30/11/1998</t>
  </si>
  <si>
    <t>31/07/2017</t>
  </si>
  <si>
    <t>Xã cát thắng, huyện phù cát, bình định</t>
  </si>
  <si>
    <t>74/1 Võ Trung Thành, tổ 8, phường Iakring, TP. Pleiku, Gia Lai</t>
  </si>
  <si>
    <t>Trường THPT Lê Lợi</t>
  </si>
  <si>
    <t>231142780</t>
  </si>
  <si>
    <t>13/05/2018</t>
  </si>
  <si>
    <t>Gia lai</t>
  </si>
  <si>
    <t>0968804929</t>
  </si>
  <si>
    <t>Lethanhhuu31111998@gmail.com</t>
  </si>
  <si>
    <t>17C11903</t>
  </si>
  <si>
    <t>17001849</t>
  </si>
  <si>
    <t>Nguyễn Đình</t>
  </si>
  <si>
    <t>01/09/1999</t>
  </si>
  <si>
    <t>Huyện Phú Tân</t>
  </si>
  <si>
    <t>Ấp Phú Xương, Thị trấn Chợ Vàm, Huyện Phú Tân, Tỉnh An Giang</t>
  </si>
  <si>
    <t>THPT Phạm Văn Sáng</t>
  </si>
  <si>
    <t>352589756</t>
  </si>
  <si>
    <t>01867000812</t>
  </si>
  <si>
    <t>17C14523</t>
  </si>
  <si>
    <t>17003153</t>
  </si>
  <si>
    <t>Lại Cao</t>
  </si>
  <si>
    <t>27/12/1999</t>
  </si>
  <si>
    <t>TP. HỒ CHÍ MINH</t>
  </si>
  <si>
    <t>SỐ 131/7/36/1, TTH20 ,P.TÂN THỚI HIỆP, QUẬN 12 , TPHCM</t>
  </si>
  <si>
    <t>025904245</t>
  </si>
  <si>
    <t xml:space="preserve">CA TPHCM </t>
  </si>
  <si>
    <t>01289932945</t>
  </si>
  <si>
    <t>17C14639</t>
  </si>
  <si>
    <t>17003695</t>
  </si>
  <si>
    <t>Phạm Đức</t>
  </si>
  <si>
    <t>Trận</t>
  </si>
  <si>
    <t>26/07/1999</t>
  </si>
  <si>
    <t>Thôn Hào Môn, Xã Nghĩa Hiệp, Huyện Tư Nghĩa, Tỉnh Quảng Ngãi</t>
  </si>
  <si>
    <t>Trường THPT Chu Văn An</t>
  </si>
  <si>
    <t>212434153</t>
  </si>
  <si>
    <t>0986630587</t>
  </si>
  <si>
    <t>17C15610</t>
  </si>
  <si>
    <t>17004273</t>
  </si>
  <si>
    <t>20/07/1999</t>
  </si>
  <si>
    <t>Hồ Thôn, Xã Đông Lĩnh,TP Thanh Hóa, Thanh Hóa</t>
  </si>
  <si>
    <t>Huyện Đông Sơn</t>
  </si>
  <si>
    <t>đội 14, Đông Lĩnh, Đông Sơn, Thanh Hóa</t>
  </si>
  <si>
    <t>799/22/23 nguyễn kiệm</t>
  </si>
  <si>
    <t>PT Nguyễn Mộng Tuân</t>
  </si>
  <si>
    <t>174516311</t>
  </si>
  <si>
    <t>21/06/2014</t>
  </si>
  <si>
    <t>17C1-KML2</t>
  </si>
  <si>
    <t>01688743732</t>
  </si>
  <si>
    <t>17C15663</t>
  </si>
  <si>
    <t>17004371</t>
  </si>
  <si>
    <t>Mai Thị Kim</t>
  </si>
  <si>
    <t>01/11/1999</t>
  </si>
  <si>
    <t>22/08/2017</t>
  </si>
  <si>
    <t>Thừa Thiên -Huế</t>
  </si>
  <si>
    <t xml:space="preserve">Vinh Giang phú lộc thừa thiên Huế </t>
  </si>
  <si>
    <t>Huyện Phú Lộc</t>
  </si>
  <si>
    <t>ĐỘI 9, THÔN NGHI GIANG, XÃ VINH GIANG, HUYỆN PHÚ LỘC, TỈNH THỪA THIÊN HUẾ</t>
  </si>
  <si>
    <t>403/18 Tân Hương, phường Tân Quý, quận Tân Phú, TP.HCM</t>
  </si>
  <si>
    <t>THPT Vinh Lộc</t>
  </si>
  <si>
    <t>192127588</t>
  </si>
  <si>
    <t>24/03/2015</t>
  </si>
  <si>
    <t>Huế</t>
  </si>
  <si>
    <t>17C1-KTD1</t>
  </si>
  <si>
    <t>Kế toán doanh nghiệp</t>
  </si>
  <si>
    <t>0977300367</t>
  </si>
  <si>
    <t>17C13515</t>
  </si>
  <si>
    <t>17002394</t>
  </si>
  <si>
    <t>Phạm Thị Quỳnh</t>
  </si>
  <si>
    <t>Hương</t>
  </si>
  <si>
    <t>26/10/1999</t>
  </si>
  <si>
    <t>Thị xã Long Khánh</t>
  </si>
  <si>
    <t>HÀNG GÒN,TX LONG KHÁNH, TỈNH ĐỒNG NAI</t>
  </si>
  <si>
    <t>272752773</t>
  </si>
  <si>
    <t>01699639680</t>
  </si>
  <si>
    <t>17C15366</t>
  </si>
  <si>
    <t>17004036</t>
  </si>
  <si>
    <t>Nguyễn Thị Yến</t>
  </si>
  <si>
    <t>27/07/1998</t>
  </si>
  <si>
    <t>11/08/2017</t>
  </si>
  <si>
    <t>Thành phố Cao Lãnh</t>
  </si>
  <si>
    <t>Ấp 4, Xã Mỹ Long, Huyện Cao Lãnh, Tỉnh Đồng Tháp</t>
  </si>
  <si>
    <t>THPT Cao Lãnh 2</t>
  </si>
  <si>
    <t>341951405</t>
  </si>
  <si>
    <t>01224095758</t>
  </si>
  <si>
    <t>17C13296</t>
  </si>
  <si>
    <t>17002569</t>
  </si>
  <si>
    <t>Lê Ngọc</t>
  </si>
  <si>
    <t>Vy</t>
  </si>
  <si>
    <t>08/08/1999</t>
  </si>
  <si>
    <t>16/24 Lý Nam Đế, P.7, Quận 11, TP.Hồ Chí Minh</t>
  </si>
  <si>
    <t>079199003457</t>
  </si>
  <si>
    <t>27/09/2016</t>
  </si>
  <si>
    <t>01865012300</t>
  </si>
  <si>
    <t>17C14439</t>
  </si>
  <si>
    <t>17003966</t>
  </si>
  <si>
    <t>Lương Công</t>
  </si>
  <si>
    <t>Phi</t>
  </si>
  <si>
    <t>20/11/1999</t>
  </si>
  <si>
    <t>Thành phố Tuy Hòa</t>
  </si>
  <si>
    <t>222 Yết Kiêu, Khu Phố 6, Phường Phú Đông, Thành Phố Tuy Hòa, Tỉnh Phú Yên</t>
  </si>
  <si>
    <t>THPT  Nguyễn Trường Tộ</t>
  </si>
  <si>
    <t>221489071</t>
  </si>
  <si>
    <t>17C1-LTM2</t>
  </si>
  <si>
    <t>Lập trình máy tính</t>
  </si>
  <si>
    <t>0985967578</t>
  </si>
  <si>
    <t>17C12595</t>
  </si>
  <si>
    <t>17002494</t>
  </si>
  <si>
    <t>Đặng Vinh</t>
  </si>
  <si>
    <t>03/12/1997</t>
  </si>
  <si>
    <t>273/3 Nguyễn Văn Đậu, Phường 11, Quận Bình Thạnh</t>
  </si>
  <si>
    <t>025907507</t>
  </si>
  <si>
    <t>01682407439</t>
  </si>
  <si>
    <t>willyacegaming@gmail.com</t>
  </si>
  <si>
    <t>17C12594</t>
  </si>
  <si>
    <t>17002493</t>
  </si>
  <si>
    <t>Đặng Quang</t>
  </si>
  <si>
    <t>Vinh</t>
  </si>
  <si>
    <t>273/3 Nguyễn Văn Đậu ,Phường 11 ,quận Bình Thạnh</t>
  </si>
  <si>
    <t>025907506</t>
  </si>
  <si>
    <t>0984177563</t>
  </si>
  <si>
    <t>17C15859</t>
  </si>
  <si>
    <t>17004599</t>
  </si>
  <si>
    <t>Nguyễn Thị</t>
  </si>
  <si>
    <t>Theo</t>
  </si>
  <si>
    <t>03/01/1999</t>
  </si>
  <si>
    <t>08/09/2017</t>
  </si>
  <si>
    <t>NGHĨA HÀ, TP. QUẢNG NGÃI, QUẢNG NGÃI</t>
  </si>
  <si>
    <t>Trường THPT Thu Xà</t>
  </si>
  <si>
    <t>212588143</t>
  </si>
  <si>
    <t>17C1-QTD1</t>
  </si>
  <si>
    <t>Quản trị doanh nghiệp</t>
  </si>
  <si>
    <t>01629945928</t>
  </si>
  <si>
    <t>17C13103</t>
  </si>
  <si>
    <t>17001671</t>
  </si>
  <si>
    <t>21/01/1999</t>
  </si>
  <si>
    <t>Vĩnh long</t>
  </si>
  <si>
    <t>Mường</t>
  </si>
  <si>
    <t>191B Mỹ Thuận, Tân Hội, Thành phố Vĩnh Long, Vĩnh Long</t>
  </si>
  <si>
    <t>999A Vĩnh Long</t>
  </si>
  <si>
    <t>331854212</t>
  </si>
  <si>
    <t>17C1-QTM1</t>
  </si>
  <si>
    <t>Quản trị mạng máy tính</t>
  </si>
  <si>
    <t>0902534997</t>
  </si>
  <si>
    <t>17C16031</t>
  </si>
  <si>
    <t>17004842</t>
  </si>
  <si>
    <t>Bùi Văn</t>
  </si>
  <si>
    <t>Trưng</t>
  </si>
  <si>
    <t>14/11/1997</t>
  </si>
  <si>
    <t>20/10/2017</t>
  </si>
  <si>
    <t>59/8C ấp Láng Cát, xã Tân Phú Trung, huyện Củ Chi, Tp.Hồ Chí Minh</t>
  </si>
  <si>
    <t>212677887</t>
  </si>
  <si>
    <t>0977608508</t>
  </si>
  <si>
    <t>17C13413</t>
  </si>
  <si>
    <t>17002848</t>
  </si>
  <si>
    <t>Việt</t>
  </si>
  <si>
    <t>143 ĐƯỜNG AN NHƠN TÂY, ẤP XÓM TRẠI,  XÃ AN NHƠN TÂY, HUYỆN CỦ CHI, TP.HCM</t>
  </si>
  <si>
    <t>079099001885</t>
  </si>
  <si>
    <t>17/06/2016</t>
  </si>
  <si>
    <t>01639133688</t>
  </si>
  <si>
    <t>17C14499</t>
  </si>
  <si>
    <t>17003979</t>
  </si>
  <si>
    <t>Trần Đức</t>
  </si>
  <si>
    <t>29/10/1999</t>
  </si>
  <si>
    <t>Huyện Sơn Tịnh</t>
  </si>
  <si>
    <t>Xóm 8,Thôn Cộng Hòa 1,Xã Tịnh Ấn Tây, Huyện Sơn Tịnh,Tỉnh Quảng Ngãi</t>
  </si>
  <si>
    <t>Trường THPT Huỳnh Thúc Kháng</t>
  </si>
  <si>
    <t>212586646</t>
  </si>
  <si>
    <t>17C1-TĐH1</t>
  </si>
  <si>
    <t>Công nghệ kỹ thuật điều khiển và tự động hóa</t>
  </si>
  <si>
    <t>01693936550</t>
  </si>
  <si>
    <t>17C15441</t>
  </si>
  <si>
    <t>17004023</t>
  </si>
  <si>
    <t>02/04/1999</t>
  </si>
  <si>
    <t>Huyện An Phú</t>
  </si>
  <si>
    <t>Số C13/95, Xã Bình Hưng, Huyện Bình Chánh, Tp.HCM</t>
  </si>
  <si>
    <t>THPT Châu Phong</t>
  </si>
  <si>
    <t>352507595</t>
  </si>
  <si>
    <t>01635989838</t>
  </si>
  <si>
    <t>nguyenquockhanh17c1tdh1@gmail.com</t>
  </si>
  <si>
    <t>Viet Nam</t>
  </si>
  <si>
    <t>17C12117</t>
  </si>
  <si>
    <t>17002406</t>
  </si>
  <si>
    <t>Thời</t>
  </si>
  <si>
    <t>27/07/1999</t>
  </si>
  <si>
    <t>Thôn Hiển Văn,xã Phổ Hòa,huyện Đức Phổ,tỉnh Quảng Ngãi</t>
  </si>
  <si>
    <t>Xóm 2,thôn Hiển Văn,xã Phổ Hòa,huyện Đức Phổ,Tỉnh Quảng Ngãi</t>
  </si>
  <si>
    <t>212840444</t>
  </si>
  <si>
    <t>14/01/2014</t>
  </si>
  <si>
    <t>01675997066</t>
  </si>
  <si>
    <t>17C11374</t>
  </si>
  <si>
    <t>17000779</t>
  </si>
  <si>
    <t>15/07/1999</t>
  </si>
  <si>
    <t>10/07/2017</t>
  </si>
  <si>
    <t>Tân Phong , Thạnh Phú , Bến Tre</t>
  </si>
  <si>
    <t>Huyện Thạnh Phú</t>
  </si>
  <si>
    <t>185/1 Tân Phong , Thạnh Phú , Bến Tre</t>
  </si>
  <si>
    <t>THPT Đoàn Thị Điểm</t>
  </si>
  <si>
    <t>26/03/2015</t>
  </si>
  <si>
    <t>321750269</t>
  </si>
  <si>
    <t>Tỉnh Bến Tre</t>
  </si>
  <si>
    <t>17C1-VSL1</t>
  </si>
  <si>
    <t>Vận hành, sửa chữa thiết bị lạnh</t>
  </si>
  <si>
    <t>01637475612</t>
  </si>
  <si>
    <t>ntduydtda6@gmail.com</t>
  </si>
  <si>
    <t>17C15799</t>
  </si>
  <si>
    <t>17004523</t>
  </si>
  <si>
    <t>Dương Văn</t>
  </si>
  <si>
    <t>01/02/1994</t>
  </si>
  <si>
    <t>Khối 10, TT Phước An, Huyện Krông Pắc, Tỉnh Đắk Lắk</t>
  </si>
  <si>
    <t>TT GDTX Krông Pắk</t>
  </si>
  <si>
    <t>240543308</t>
  </si>
  <si>
    <t>17C1-VSL2</t>
  </si>
  <si>
    <t>0133</t>
  </si>
  <si>
    <t>BĐXN</t>
  </si>
  <si>
    <t>17T40686</t>
  </si>
  <si>
    <t>17000535</t>
  </si>
  <si>
    <t>Nguyễn Xuân</t>
  </si>
  <si>
    <t>05/02/2002</t>
  </si>
  <si>
    <t>04/07/2017</t>
  </si>
  <si>
    <t>Hải Phòng</t>
  </si>
  <si>
    <t xml:space="preserve">thành phố hồ chí minh </t>
  </si>
  <si>
    <t>Huyện Vĩnh Bảo</t>
  </si>
  <si>
    <t>An Lăng - An Hòa - Vĩnh Bảo - TP.Hải Phòng</t>
  </si>
  <si>
    <t xml:space="preserve">250e tân kỳ tân quý </t>
  </si>
  <si>
    <t>031202000076</t>
  </si>
  <si>
    <t>24/06/2016</t>
  </si>
  <si>
    <t xml:space="preserve">an lãng an hòa vĩnh bảo hải phòng </t>
  </si>
  <si>
    <t>17T4-CMT1</t>
  </si>
  <si>
    <t>Trung cấp</t>
  </si>
  <si>
    <t>Công nghệ kỹ thuật phần cứng máy tính</t>
  </si>
  <si>
    <t>2017-2020</t>
  </si>
  <si>
    <t>0932688547</t>
  </si>
  <si>
    <t>namgamaisung1@yahoo.com</t>
  </si>
  <si>
    <t xml:space="preserve">việt nam </t>
  </si>
  <si>
    <t>17T41488</t>
  </si>
  <si>
    <t>17004526</t>
  </si>
  <si>
    <t>Thủy</t>
  </si>
  <si>
    <t>01/12/1999</t>
  </si>
  <si>
    <t>05/09/2017</t>
  </si>
  <si>
    <t>Huyện Kiến Xương</t>
  </si>
  <si>
    <t>XÓM 4, XÃ VŨ CÔNG, HUYỆN KIẾN XƯƠNGTỈNH THÁI BÌNH</t>
  </si>
  <si>
    <t>34099001729</t>
  </si>
  <si>
    <t>17T4-THU1</t>
  </si>
  <si>
    <t>Tin học ứng dụng</t>
  </si>
  <si>
    <t>0903985924</t>
  </si>
  <si>
    <t>18T41811</t>
  </si>
  <si>
    <t>18003915</t>
  </si>
  <si>
    <t>Phan Hoài</t>
  </si>
  <si>
    <t>22/12/2002</t>
  </si>
  <si>
    <t>31/07/2018</t>
  </si>
  <si>
    <t>29/5B Lý Thường Kiệt, P.4, Q.Gò vấp, Tp.HCM</t>
  </si>
  <si>
    <t>18000772</t>
  </si>
  <si>
    <t>18T4-CMT2</t>
  </si>
  <si>
    <t>2018-2021</t>
  </si>
  <si>
    <t>01676088565</t>
  </si>
  <si>
    <t>18C20335</t>
  </si>
  <si>
    <t>18005781</t>
  </si>
  <si>
    <t>Châu Dị</t>
  </si>
  <si>
    <t>04/04/1996</t>
  </si>
  <si>
    <t>27/11/2018</t>
  </si>
  <si>
    <t>Huyện Thuận Nam</t>
  </si>
  <si>
    <t>Văn Lâm - Phước Nam - Thuận Nam - Ninh Thuận</t>
  </si>
  <si>
    <t>264460858</t>
  </si>
  <si>
    <t>18C2-CNÔ1</t>
  </si>
  <si>
    <t>Liên thông</t>
  </si>
  <si>
    <t>2018-2020</t>
  </si>
  <si>
    <t>0354046778</t>
  </si>
  <si>
    <t>18C17018</t>
  </si>
  <si>
    <t>18005782</t>
  </si>
  <si>
    <t>Võ Thị</t>
  </si>
  <si>
    <t>Lê</t>
  </si>
  <si>
    <t>13/08/2000</t>
  </si>
  <si>
    <t>28/11/2018</t>
  </si>
  <si>
    <t>xã Tân Long, Huyện Tân Kỳ,  tỉnh Nghệ An</t>
  </si>
  <si>
    <t>Huyện Tân Kỳ</t>
  </si>
  <si>
    <t>GDTX Đống Đa</t>
  </si>
  <si>
    <t>187768187</t>
  </si>
  <si>
    <t>18C1-KTD2</t>
  </si>
  <si>
    <t>0941312188</t>
  </si>
  <si>
    <t>18C20336</t>
  </si>
  <si>
    <t>18005783</t>
  </si>
  <si>
    <t>Thái Trần Hoài</t>
  </si>
  <si>
    <t>06/09/2000</t>
  </si>
  <si>
    <t>67/28/9 Bờ Bao Tân Thắng, P. Sơn Kỳ, Q. Tân Phú, TPHCM</t>
  </si>
  <si>
    <t>025957450</t>
  </si>
  <si>
    <t>18C2-CNL1</t>
  </si>
  <si>
    <t>0937845917</t>
  </si>
  <si>
    <t>15002817</t>
  </si>
  <si>
    <t>Trương Hửu</t>
  </si>
  <si>
    <t>Nghĩa</t>
  </si>
  <si>
    <t>07/07/1997</t>
  </si>
  <si>
    <t>01/09/2015</t>
  </si>
  <si>
    <t>Ấp Rạch Bộng, Xã Tân Lân, Huyện Cần Đước, Tỉnh Long An</t>
  </si>
  <si>
    <t>301664102</t>
  </si>
  <si>
    <t>18/06/2014</t>
  </si>
  <si>
    <t>15CĐ-TĐH1</t>
  </si>
  <si>
    <t>2015-2018</t>
  </si>
  <si>
    <t>Trương Văn Tâm</t>
  </si>
  <si>
    <t>Làm Thuê</t>
  </si>
  <si>
    <t>Nguyễn Thị Huyền</t>
  </si>
  <si>
    <t>Nội trợ</t>
  </si>
  <si>
    <t>0968807439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</si>
</sst>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</cellStyleXfs>
  <cellXfs count="1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/>
    <xf numFmtId="0" fontId="4" fillId="3" borderId="5" xfId="0" applyFont="1" applyFill="1" applyBorder="1" applyAlignment="1">
      <alignment horizontal="center" vertical="center"/>
    </xf>
    <xf numFmtId="2" fontId="4" fillId="3" borderId="5" xfId="0" applyNumberFormat="1" applyFont="1" applyFill="1" applyBorder="1" applyAlignment="1">
      <alignment horizontal="center" vertical="center"/>
    </xf>
    <xf numFmtId="0" fontId="4" fillId="3" borderId="5" xfId="0" quotePrefix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5" xfId="0" quotePrefix="1" applyFont="1" applyFill="1" applyBorder="1" applyAlignment="1">
      <alignment horizontal="left" vertical="center"/>
    </xf>
    <xf numFmtId="14" fontId="4" fillId="3" borderId="5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&#7842;O%20HI&#7874;M%20HS-SV/B&#7842;O%20HI&#7874;M%20Y%20T&#7870;/2018-2019/MUA%20BHYT%20NH%202018-2019/DS%20THU%20TI&#7872;N%20BHYT%20NH%202018-2019_T11_19_11_2018%2030_11_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8">
          <cell r="C8" t="str">
            <v>17003803</v>
          </cell>
        </row>
        <row r="9">
          <cell r="C9" t="str">
            <v>17002838</v>
          </cell>
        </row>
        <row r="10">
          <cell r="C10" t="str">
            <v>16002206</v>
          </cell>
        </row>
        <row r="11">
          <cell r="C11" t="str">
            <v>16001184</v>
          </cell>
        </row>
        <row r="12">
          <cell r="C12" t="str">
            <v>17003713</v>
          </cell>
        </row>
        <row r="13">
          <cell r="C13" t="str">
            <v>16002381</v>
          </cell>
        </row>
        <row r="14">
          <cell r="C14" t="str">
            <v>16002506</v>
          </cell>
        </row>
        <row r="15">
          <cell r="C15" t="str">
            <v>16001560</v>
          </cell>
        </row>
        <row r="16">
          <cell r="C16" t="str">
            <v>17004189</v>
          </cell>
        </row>
        <row r="17">
          <cell r="C17" t="str">
            <v>16001275</v>
          </cell>
        </row>
        <row r="18">
          <cell r="C18" t="str">
            <v>17001496</v>
          </cell>
        </row>
        <row r="19">
          <cell r="C19" t="str">
            <v>16003359</v>
          </cell>
        </row>
        <row r="20">
          <cell r="C20" t="str">
            <v>17002219</v>
          </cell>
        </row>
        <row r="21">
          <cell r="C21" t="str">
            <v>17002386</v>
          </cell>
        </row>
        <row r="22">
          <cell r="C22" t="str">
            <v>17000779</v>
          </cell>
        </row>
        <row r="23">
          <cell r="C23" t="str">
            <v>16003752</v>
          </cell>
        </row>
        <row r="24">
          <cell r="C24" t="str">
            <v>17002446</v>
          </cell>
        </row>
        <row r="25">
          <cell r="C25" t="str">
            <v>17002569</v>
          </cell>
        </row>
        <row r="26">
          <cell r="C26" t="str">
            <v>17004004</v>
          </cell>
        </row>
        <row r="27">
          <cell r="C27" t="str">
            <v>17001822</v>
          </cell>
        </row>
        <row r="28">
          <cell r="C28" t="str">
            <v>17003633</v>
          </cell>
        </row>
        <row r="29">
          <cell r="C29" t="str">
            <v>16002914</v>
          </cell>
        </row>
        <row r="30">
          <cell r="C30" t="str">
            <v>17003232</v>
          </cell>
        </row>
        <row r="31">
          <cell r="C31" t="str">
            <v>16001441</v>
          </cell>
        </row>
        <row r="32">
          <cell r="C32" t="str">
            <v>17004504</v>
          </cell>
        </row>
        <row r="33">
          <cell r="C33" t="str">
            <v>17003196</v>
          </cell>
        </row>
        <row r="34">
          <cell r="C34" t="str">
            <v>17002019</v>
          </cell>
        </row>
        <row r="35">
          <cell r="C35" t="str">
            <v>16002521</v>
          </cell>
        </row>
        <row r="36">
          <cell r="C36" t="str">
            <v>16002966</v>
          </cell>
        </row>
        <row r="37">
          <cell r="C37" t="str">
            <v>16001898</v>
          </cell>
        </row>
        <row r="38">
          <cell r="C38" t="str">
            <v>16002994</v>
          </cell>
        </row>
        <row r="39">
          <cell r="C39" t="str">
            <v>16002414</v>
          </cell>
        </row>
        <row r="40">
          <cell r="C40" t="str">
            <v>16002888</v>
          </cell>
        </row>
        <row r="41">
          <cell r="C41" t="str">
            <v>16003754</v>
          </cell>
        </row>
        <row r="42">
          <cell r="C42" t="str">
            <v>16001605</v>
          </cell>
        </row>
        <row r="43">
          <cell r="C43" t="str">
            <v>17002552</v>
          </cell>
        </row>
        <row r="44">
          <cell r="C44" t="str">
            <v>17001892</v>
          </cell>
        </row>
        <row r="45">
          <cell r="C45" t="str">
            <v>17003153</v>
          </cell>
        </row>
        <row r="46">
          <cell r="C46" t="str">
            <v>17001849</v>
          </cell>
        </row>
        <row r="47">
          <cell r="C47" t="str">
            <v>16001502</v>
          </cell>
        </row>
        <row r="48">
          <cell r="C48" t="str">
            <v>16003444</v>
          </cell>
        </row>
        <row r="49">
          <cell r="C49" t="str">
            <v>17002394</v>
          </cell>
        </row>
        <row r="50">
          <cell r="C50" t="str">
            <v>16001398</v>
          </cell>
        </row>
        <row r="51">
          <cell r="C51" t="str">
            <v>16000703</v>
          </cell>
        </row>
        <row r="52">
          <cell r="C52" t="str">
            <v>16002569</v>
          </cell>
        </row>
        <row r="53">
          <cell r="C53" t="str">
            <v>16002249</v>
          </cell>
        </row>
        <row r="54">
          <cell r="C54" t="str">
            <v>16002968</v>
          </cell>
        </row>
        <row r="55">
          <cell r="C55" t="str">
            <v>17003424</v>
          </cell>
        </row>
        <row r="56">
          <cell r="C56" t="str">
            <v>16000676</v>
          </cell>
        </row>
        <row r="57">
          <cell r="C57" t="str">
            <v>17000535</v>
          </cell>
        </row>
        <row r="58">
          <cell r="C58" t="str">
            <v>16003297</v>
          </cell>
        </row>
        <row r="59">
          <cell r="C59" t="str">
            <v>16002606</v>
          </cell>
        </row>
        <row r="60">
          <cell r="C60" t="str">
            <v>17003306</v>
          </cell>
        </row>
        <row r="61">
          <cell r="C61" t="str">
            <v>16001104</v>
          </cell>
        </row>
        <row r="62">
          <cell r="C62" t="str">
            <v>16002510</v>
          </cell>
        </row>
        <row r="63">
          <cell r="C63" t="str">
            <v>16001944</v>
          </cell>
        </row>
        <row r="64">
          <cell r="C64" t="str">
            <v>16003393</v>
          </cell>
        </row>
        <row r="65">
          <cell r="C65" t="str">
            <v>16001360</v>
          </cell>
        </row>
        <row r="66">
          <cell r="C66" t="str">
            <v>16000780</v>
          </cell>
        </row>
        <row r="67">
          <cell r="C67" t="str">
            <v>16002915</v>
          </cell>
        </row>
        <row r="68">
          <cell r="C68" t="str">
            <v>16002841</v>
          </cell>
        </row>
        <row r="69">
          <cell r="C69" t="str">
            <v>17004516</v>
          </cell>
        </row>
        <row r="70">
          <cell r="C70" t="str">
            <v>16002205</v>
          </cell>
        </row>
        <row r="71">
          <cell r="C71" t="str">
            <v>17002474</v>
          </cell>
        </row>
        <row r="72">
          <cell r="C72" t="str">
            <v>16001434</v>
          </cell>
        </row>
        <row r="73">
          <cell r="C73" t="str">
            <v>16003408</v>
          </cell>
        </row>
        <row r="74">
          <cell r="C74" t="str">
            <v>16001438</v>
          </cell>
        </row>
        <row r="75">
          <cell r="C75" t="str">
            <v>16001726</v>
          </cell>
        </row>
        <row r="76">
          <cell r="C76" t="str">
            <v>16001636</v>
          </cell>
        </row>
        <row r="77">
          <cell r="C77" t="str">
            <v>17003884</v>
          </cell>
        </row>
        <row r="78">
          <cell r="C78" t="str">
            <v>16003173</v>
          </cell>
        </row>
        <row r="79">
          <cell r="C79" t="str">
            <v>16003122</v>
          </cell>
        </row>
        <row r="80">
          <cell r="C80" t="str">
            <v>17004842</v>
          </cell>
        </row>
        <row r="81">
          <cell r="C81" t="str">
            <v>17003966</v>
          </cell>
        </row>
        <row r="82">
          <cell r="C82" t="str">
            <v>17001958</v>
          </cell>
        </row>
        <row r="83">
          <cell r="C83" t="str">
            <v>17002466</v>
          </cell>
        </row>
        <row r="84">
          <cell r="C84" t="str">
            <v>17003019</v>
          </cell>
        </row>
        <row r="85">
          <cell r="C85" t="str">
            <v>17001787</v>
          </cell>
        </row>
        <row r="86">
          <cell r="C86" t="str">
            <v>16002597</v>
          </cell>
        </row>
        <row r="87">
          <cell r="C87" t="str">
            <v>16000664</v>
          </cell>
        </row>
        <row r="88">
          <cell r="C88" t="str">
            <v>17001263</v>
          </cell>
        </row>
        <row r="89">
          <cell r="C89" t="str">
            <v>16001679</v>
          </cell>
        </row>
        <row r="90">
          <cell r="C90" t="str">
            <v>16002214</v>
          </cell>
        </row>
        <row r="91">
          <cell r="C91" t="str">
            <v>16003741</v>
          </cell>
        </row>
        <row r="92">
          <cell r="C92" t="str">
            <v>17001477</v>
          </cell>
        </row>
        <row r="93">
          <cell r="C93" t="str">
            <v>16002601</v>
          </cell>
        </row>
        <row r="94">
          <cell r="C94" t="str">
            <v>17002430</v>
          </cell>
        </row>
        <row r="95">
          <cell r="C95" t="str">
            <v>17001746</v>
          </cell>
        </row>
        <row r="96">
          <cell r="C96" t="str">
            <v>17001816</v>
          </cell>
        </row>
        <row r="97">
          <cell r="C97" t="str">
            <v>17002848</v>
          </cell>
        </row>
        <row r="98">
          <cell r="C98" t="str">
            <v>16003093</v>
          </cell>
        </row>
        <row r="99">
          <cell r="C99" t="str">
            <v>16002497</v>
          </cell>
        </row>
        <row r="100">
          <cell r="C100" t="str">
            <v>16001851</v>
          </cell>
        </row>
        <row r="101">
          <cell r="C101" t="str">
            <v>17002494</v>
          </cell>
        </row>
        <row r="102">
          <cell r="C102" t="str">
            <v>17002493</v>
          </cell>
        </row>
        <row r="103">
          <cell r="C103" t="str">
            <v>18005781</v>
          </cell>
        </row>
        <row r="104">
          <cell r="C104" t="str">
            <v>17003176</v>
          </cell>
        </row>
        <row r="105">
          <cell r="C105" t="str">
            <v>17000840</v>
          </cell>
        </row>
        <row r="106">
          <cell r="C106" t="str">
            <v>17002338</v>
          </cell>
        </row>
        <row r="107">
          <cell r="C107" t="str">
            <v>16002683</v>
          </cell>
        </row>
        <row r="108">
          <cell r="C108" t="str">
            <v>16002767</v>
          </cell>
        </row>
        <row r="109">
          <cell r="C109" t="str">
            <v>17001726</v>
          </cell>
        </row>
        <row r="110">
          <cell r="C110" t="str">
            <v>17003501</v>
          </cell>
        </row>
        <row r="111">
          <cell r="C111" t="str">
            <v>16002333</v>
          </cell>
        </row>
        <row r="112">
          <cell r="C112" t="str">
            <v>15002892</v>
          </cell>
        </row>
        <row r="113">
          <cell r="C113" t="str">
            <v>16001597</v>
          </cell>
        </row>
        <row r="114">
          <cell r="C114" t="str">
            <v>17002194</v>
          </cell>
        </row>
        <row r="115">
          <cell r="C115" t="str">
            <v>16003680</v>
          </cell>
        </row>
        <row r="116">
          <cell r="C116" t="str">
            <v>16001562</v>
          </cell>
        </row>
        <row r="117">
          <cell r="C117" t="str">
            <v>16001859</v>
          </cell>
        </row>
        <row r="118">
          <cell r="C118" t="str">
            <v>18005782</v>
          </cell>
        </row>
        <row r="119">
          <cell r="C119" t="str">
            <v>18003915</v>
          </cell>
        </row>
        <row r="120">
          <cell r="C120" t="str">
            <v>16001588</v>
          </cell>
        </row>
        <row r="121">
          <cell r="C121" t="str">
            <v>16003859</v>
          </cell>
        </row>
        <row r="122">
          <cell r="C122" t="str">
            <v>16002299</v>
          </cell>
        </row>
        <row r="123">
          <cell r="C123" t="str">
            <v>18005783</v>
          </cell>
        </row>
        <row r="124">
          <cell r="C124" t="str">
            <v>17004526</v>
          </cell>
        </row>
        <row r="125">
          <cell r="C125" t="str">
            <v>17003695</v>
          </cell>
        </row>
        <row r="126">
          <cell r="C126" t="str">
            <v>17004273</v>
          </cell>
        </row>
        <row r="127">
          <cell r="C127" t="str">
            <v>17003293</v>
          </cell>
        </row>
        <row r="128">
          <cell r="C128" t="str">
            <v>17003487</v>
          </cell>
        </row>
        <row r="129">
          <cell r="C129" t="str">
            <v>16002352</v>
          </cell>
        </row>
        <row r="130">
          <cell r="C130" t="str">
            <v>17004084</v>
          </cell>
        </row>
        <row r="131">
          <cell r="C131" t="str">
            <v>16002462</v>
          </cell>
        </row>
        <row r="132">
          <cell r="C132" t="str">
            <v>16003863</v>
          </cell>
        </row>
        <row r="133">
          <cell r="C133" t="str">
            <v>16002725</v>
          </cell>
        </row>
        <row r="134">
          <cell r="C134" t="str">
            <v>16003032</v>
          </cell>
        </row>
        <row r="135">
          <cell r="C135" t="str">
            <v>16002713</v>
          </cell>
        </row>
        <row r="136">
          <cell r="C136" t="str">
            <v>16002973</v>
          </cell>
        </row>
        <row r="137">
          <cell r="C137" t="str">
            <v>16002439</v>
          </cell>
        </row>
        <row r="138">
          <cell r="C138" t="str">
            <v>17002285</v>
          </cell>
        </row>
        <row r="139">
          <cell r="C139" t="str">
            <v>17002541</v>
          </cell>
        </row>
        <row r="140">
          <cell r="C140" t="str">
            <v>17004599</v>
          </cell>
        </row>
        <row r="141">
          <cell r="C141" t="str">
            <v>16000632</v>
          </cell>
        </row>
        <row r="142">
          <cell r="C142" t="str">
            <v>16002487</v>
          </cell>
        </row>
        <row r="143">
          <cell r="C143" t="str">
            <v>17003753</v>
          </cell>
        </row>
        <row r="144">
          <cell r="C144" t="str">
            <v>17003488</v>
          </cell>
        </row>
        <row r="145">
          <cell r="C145" t="str">
            <v>16003407</v>
          </cell>
        </row>
        <row r="146">
          <cell r="C146" t="str">
            <v>16002805</v>
          </cell>
        </row>
        <row r="147">
          <cell r="C147" t="str">
            <v>17003294</v>
          </cell>
        </row>
        <row r="148">
          <cell r="C148" t="str">
            <v>17004277</v>
          </cell>
        </row>
        <row r="149">
          <cell r="C149" t="str">
            <v>16001232</v>
          </cell>
        </row>
        <row r="150">
          <cell r="C150" t="str">
            <v>17001143</v>
          </cell>
        </row>
        <row r="151">
          <cell r="C151" t="str">
            <v>17003631</v>
          </cell>
        </row>
        <row r="152">
          <cell r="C152" t="str">
            <v>17004023</v>
          </cell>
        </row>
        <row r="153">
          <cell r="C153" t="str">
            <v>17004371</v>
          </cell>
        </row>
        <row r="154">
          <cell r="C154" t="str">
            <v>17004036</v>
          </cell>
        </row>
        <row r="155">
          <cell r="C155" t="str">
            <v>16002509</v>
          </cell>
        </row>
        <row r="156">
          <cell r="C156" t="str">
            <v>17002406</v>
          </cell>
        </row>
        <row r="157">
          <cell r="C157" t="str">
            <v>17003979</v>
          </cell>
        </row>
        <row r="158">
          <cell r="C158" t="str">
            <v>16002733</v>
          </cell>
        </row>
        <row r="159">
          <cell r="C159" t="str">
            <v>17001671</v>
          </cell>
        </row>
        <row r="160">
          <cell r="C160" t="str">
            <v>17004553</v>
          </cell>
        </row>
        <row r="161">
          <cell r="C161" t="str">
            <v>16001964</v>
          </cell>
        </row>
        <row r="162">
          <cell r="C162" t="str">
            <v>16001793</v>
          </cell>
        </row>
        <row r="163">
          <cell r="C163" t="str">
            <v>16002305</v>
          </cell>
        </row>
        <row r="164">
          <cell r="C164" t="str">
            <v>16002466</v>
          </cell>
        </row>
        <row r="165">
          <cell r="C165" t="str">
            <v>17004523</v>
          </cell>
        </row>
        <row r="166">
          <cell r="C166" t="str">
            <v>16001207</v>
          </cell>
        </row>
        <row r="167">
          <cell r="C167" t="str">
            <v>16001529</v>
          </cell>
        </row>
        <row r="168">
          <cell r="C168" t="str">
            <v>16001603</v>
          </cell>
        </row>
        <row r="169">
          <cell r="C169" t="str">
            <v>15002817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64"/>
  <sheetViews>
    <sheetView showGridLines="0" tabSelected="1" zoomScaleNormal="100" zoomScaleSheetLayoutView="98" workbookViewId="0">
      <selection activeCell="AY6" sqref="AY6"/>
    </sheetView>
  </sheetViews>
  <sheetFormatPr defaultRowHeight="12.75" x14ac:dyDescent="0.2"/>
  <cols>
    <col min="1" max="1" width="6.28515625" style="2" customWidth="1"/>
    <col min="2" max="2" width="12.5703125" style="16" hidden="1" customWidth="1"/>
    <col min="3" max="3" width="15.5703125" style="16" customWidth="1"/>
    <col min="4" max="4" width="17.42578125" style="2" customWidth="1"/>
    <col min="5" max="5" width="9.5703125" style="2" customWidth="1"/>
    <col min="6" max="6" width="9" style="16" hidden="1" customWidth="1"/>
    <col min="7" max="7" width="12.28515625" style="2" customWidth="1"/>
    <col min="8" max="8" width="13.85546875" style="2" hidden="1" customWidth="1"/>
    <col min="9" max="9" width="19.42578125" style="2" hidden="1" customWidth="1"/>
    <col min="10" max="10" width="22" style="2" hidden="1" customWidth="1"/>
    <col min="11" max="11" width="19.5703125" style="2" hidden="1" customWidth="1"/>
    <col min="12" max="12" width="14.5703125" style="2" hidden="1" customWidth="1"/>
    <col min="13" max="13" width="8" style="2" hidden="1" customWidth="1"/>
    <col min="14" max="14" width="9.28515625" style="2" hidden="1" customWidth="1"/>
    <col min="15" max="15" width="20.7109375" style="2" hidden="1" customWidth="1"/>
    <col min="16" max="16" width="20.140625" style="2" hidden="1" customWidth="1"/>
    <col min="17" max="17" width="13.5703125" style="2" hidden="1" customWidth="1"/>
    <col min="18" max="18" width="16.28515625" style="2" hidden="1" customWidth="1"/>
    <col min="19" max="20" width="11.140625" style="2" hidden="1" customWidth="1"/>
    <col min="21" max="21" width="11.28515625" style="2" hidden="1" customWidth="1"/>
    <col min="22" max="22" width="11.140625" style="2" hidden="1" customWidth="1"/>
    <col min="23" max="23" width="10.85546875" style="2" hidden="1" customWidth="1"/>
    <col min="24" max="24" width="10.7109375" style="2" hidden="1" customWidth="1"/>
    <col min="25" max="25" width="11.28515625" style="2" hidden="1" customWidth="1"/>
    <col min="26" max="28" width="9" style="2" hidden="1" customWidth="1"/>
    <col min="29" max="29" width="12.5703125" style="2" hidden="1" customWidth="1"/>
    <col min="30" max="30" width="16.5703125" style="16" customWidth="1"/>
    <col min="31" max="31" width="7.5703125" style="16" hidden="1" customWidth="1"/>
    <col min="32" max="32" width="13.140625" style="16" hidden="1" customWidth="1"/>
    <col min="33" max="33" width="14.140625" style="16" hidden="1" customWidth="1"/>
    <col min="34" max="34" width="14.85546875" style="16" hidden="1" customWidth="1"/>
    <col min="35" max="35" width="14.28515625" style="16" hidden="1" customWidth="1"/>
    <col min="36" max="36" width="12.85546875" style="16" customWidth="1"/>
    <col min="37" max="39" width="12.28515625" style="16" hidden="1" customWidth="1"/>
    <col min="40" max="40" width="12" style="16" hidden="1" customWidth="1"/>
    <col min="41" max="41" width="11.5703125" style="17" hidden="1" customWidth="1"/>
    <col min="42" max="42" width="7.85546875" style="17" hidden="1" customWidth="1"/>
    <col min="43" max="43" width="11.28515625" style="17" customWidth="1"/>
    <col min="44" max="44" width="9.7109375" style="17" hidden="1" customWidth="1"/>
    <col min="45" max="45" width="8.85546875" style="16" hidden="1" customWidth="1"/>
    <col min="46" max="46" width="8.42578125" style="16" bestFit="1" customWidth="1"/>
    <col min="47" max="16384" width="9.140625" style="2"/>
  </cols>
  <sheetData>
    <row r="1" spans="1:46" ht="38.2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s="6" customFormat="1" ht="26.25" customHeight="1" x14ac:dyDescent="0.2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3" t="s">
        <v>30</v>
      </c>
      <c r="AE2" s="3" t="s">
        <v>31</v>
      </c>
      <c r="AF2" s="3" t="s">
        <v>32</v>
      </c>
      <c r="AG2" s="3" t="s">
        <v>33</v>
      </c>
      <c r="AH2" s="3" t="s">
        <v>34</v>
      </c>
      <c r="AI2" s="3" t="s">
        <v>35</v>
      </c>
      <c r="AJ2" s="3" t="s">
        <v>36</v>
      </c>
      <c r="AK2" s="3" t="s">
        <v>37</v>
      </c>
      <c r="AL2" s="3" t="s">
        <v>38</v>
      </c>
      <c r="AM2" s="3" t="s">
        <v>39</v>
      </c>
      <c r="AN2" s="3" t="s">
        <v>38</v>
      </c>
      <c r="AO2" s="3" t="s">
        <v>40</v>
      </c>
      <c r="AP2" s="3" t="s">
        <v>41</v>
      </c>
      <c r="AQ2" s="3" t="s">
        <v>42</v>
      </c>
      <c r="AR2" s="3" t="s">
        <v>43</v>
      </c>
      <c r="AS2" s="3" t="s">
        <v>44</v>
      </c>
      <c r="AT2" s="3" t="s">
        <v>45</v>
      </c>
    </row>
    <row r="3" spans="1:46" ht="18.75" customHeight="1" x14ac:dyDescent="0.2">
      <c r="A3" s="7">
        <v>1</v>
      </c>
      <c r="B3" s="8">
        <v>16.029730000000001</v>
      </c>
      <c r="C3" s="9" t="s">
        <v>46</v>
      </c>
      <c r="D3" s="10" t="s">
        <v>47</v>
      </c>
      <c r="E3" s="11" t="s">
        <v>48</v>
      </c>
      <c r="F3" s="7" t="s">
        <v>49</v>
      </c>
      <c r="G3" s="9" t="s">
        <v>50</v>
      </c>
      <c r="H3" s="9" t="s">
        <v>51</v>
      </c>
      <c r="I3" s="12" t="s">
        <v>52</v>
      </c>
      <c r="J3" s="12" t="s">
        <v>53</v>
      </c>
      <c r="K3" s="12" t="s">
        <v>54</v>
      </c>
      <c r="L3" s="12"/>
      <c r="M3" s="12" t="s">
        <v>55</v>
      </c>
      <c r="N3" s="12" t="s">
        <v>56</v>
      </c>
      <c r="O3" s="12" t="s">
        <v>57</v>
      </c>
      <c r="P3" s="12" t="s">
        <v>57</v>
      </c>
      <c r="Q3" s="12"/>
      <c r="R3" s="12"/>
      <c r="S3" s="12" t="s">
        <v>58</v>
      </c>
      <c r="T3" s="12" t="s">
        <v>52</v>
      </c>
      <c r="U3" s="12" t="s">
        <v>54</v>
      </c>
      <c r="V3" s="12" t="s">
        <v>59</v>
      </c>
      <c r="W3" s="12" t="s">
        <v>60</v>
      </c>
      <c r="X3" s="7"/>
      <c r="Y3" s="7"/>
      <c r="Z3" s="9" t="s">
        <v>61</v>
      </c>
      <c r="AA3" s="7" t="s">
        <v>62</v>
      </c>
      <c r="AB3" s="7" t="s">
        <v>63</v>
      </c>
      <c r="AC3" s="12" t="s">
        <v>64</v>
      </c>
      <c r="AD3" s="7" t="s">
        <v>64</v>
      </c>
      <c r="AE3" s="12">
        <v>2016</v>
      </c>
      <c r="AF3" s="12" t="s">
        <v>65</v>
      </c>
      <c r="AG3" s="12" t="s">
        <v>66</v>
      </c>
      <c r="AH3" s="12" t="s">
        <v>67</v>
      </c>
      <c r="AI3" s="12" t="s">
        <v>68</v>
      </c>
      <c r="AJ3" s="12" t="s">
        <v>69</v>
      </c>
      <c r="AK3" s="12"/>
      <c r="AL3" s="12"/>
      <c r="AM3" s="12"/>
      <c r="AN3" s="12"/>
      <c r="AO3" s="13" t="s">
        <v>70</v>
      </c>
      <c r="AP3" s="12"/>
      <c r="AQ3" s="12" t="s">
        <v>71</v>
      </c>
      <c r="AR3" s="12"/>
      <c r="AS3" s="12"/>
      <c r="AT3" s="7" t="str">
        <f>IF(C3=VLOOKUP(C3,[1]Sheet1!$C$8:$C$169,1,0),"Đ3",)</f>
        <v>Đ3</v>
      </c>
    </row>
    <row r="4" spans="1:46" ht="18.75" customHeight="1" x14ac:dyDescent="0.2">
      <c r="A4" s="7">
        <v>2</v>
      </c>
      <c r="B4" s="8">
        <v>16.056180000000001</v>
      </c>
      <c r="C4" s="9" t="s">
        <v>72</v>
      </c>
      <c r="D4" s="10" t="s">
        <v>73</v>
      </c>
      <c r="E4" s="11" t="s">
        <v>74</v>
      </c>
      <c r="F4" s="7" t="s">
        <v>49</v>
      </c>
      <c r="G4" s="9" t="s">
        <v>75</v>
      </c>
      <c r="H4" s="9" t="s">
        <v>76</v>
      </c>
      <c r="I4" s="12" t="s">
        <v>77</v>
      </c>
      <c r="J4" s="12" t="s">
        <v>78</v>
      </c>
      <c r="K4" s="12" t="s">
        <v>79</v>
      </c>
      <c r="L4" s="12"/>
      <c r="M4" s="12" t="s">
        <v>55</v>
      </c>
      <c r="N4" s="12" t="s">
        <v>80</v>
      </c>
      <c r="O4" s="12" t="s">
        <v>81</v>
      </c>
      <c r="P4" s="12" t="s">
        <v>81</v>
      </c>
      <c r="Q4" s="12"/>
      <c r="R4" s="12"/>
      <c r="S4" s="12" t="s">
        <v>82</v>
      </c>
      <c r="T4" s="12" t="s">
        <v>77</v>
      </c>
      <c r="U4" s="12" t="s">
        <v>79</v>
      </c>
      <c r="V4" s="12" t="s">
        <v>59</v>
      </c>
      <c r="W4" s="12" t="s">
        <v>83</v>
      </c>
      <c r="X4" s="7"/>
      <c r="Y4" s="7"/>
      <c r="Z4" s="9" t="s">
        <v>84</v>
      </c>
      <c r="AA4" s="7" t="s">
        <v>85</v>
      </c>
      <c r="AB4" s="7" t="s">
        <v>86</v>
      </c>
      <c r="AC4" s="12" t="s">
        <v>87</v>
      </c>
      <c r="AD4" s="7" t="s">
        <v>87</v>
      </c>
      <c r="AE4" s="12">
        <v>2016</v>
      </c>
      <c r="AF4" s="12" t="s">
        <v>65</v>
      </c>
      <c r="AG4" s="12" t="s">
        <v>66</v>
      </c>
      <c r="AH4" s="12" t="s">
        <v>67</v>
      </c>
      <c r="AI4" s="12" t="s">
        <v>88</v>
      </c>
      <c r="AJ4" s="12" t="s">
        <v>69</v>
      </c>
      <c r="AK4" s="12"/>
      <c r="AL4" s="12"/>
      <c r="AM4" s="12"/>
      <c r="AN4" s="12"/>
      <c r="AO4" s="13" t="s">
        <v>89</v>
      </c>
      <c r="AP4" s="12" t="s">
        <v>90</v>
      </c>
      <c r="AQ4" s="12" t="s">
        <v>71</v>
      </c>
      <c r="AR4" s="12" t="s">
        <v>91</v>
      </c>
      <c r="AS4" s="12"/>
      <c r="AT4" s="7" t="str">
        <f>IF(C4=VLOOKUP(C4,[1]Sheet1!$C$8:$C$169,1,0),"Đ3",)</f>
        <v>Đ3</v>
      </c>
    </row>
    <row r="5" spans="1:46" ht="18.75" customHeight="1" x14ac:dyDescent="0.2">
      <c r="A5" s="7">
        <v>3</v>
      </c>
      <c r="B5" s="8">
        <v>16.012899999999998</v>
      </c>
      <c r="C5" s="9" t="s">
        <v>92</v>
      </c>
      <c r="D5" s="10" t="s">
        <v>93</v>
      </c>
      <c r="E5" s="11" t="s">
        <v>94</v>
      </c>
      <c r="F5" s="7" t="s">
        <v>49</v>
      </c>
      <c r="G5" s="9" t="s">
        <v>95</v>
      </c>
      <c r="H5" s="9" t="s">
        <v>96</v>
      </c>
      <c r="I5" s="12" t="s">
        <v>52</v>
      </c>
      <c r="J5" s="12" t="s">
        <v>97</v>
      </c>
      <c r="K5" s="12" t="s">
        <v>98</v>
      </c>
      <c r="L5" s="12"/>
      <c r="M5" s="12" t="s">
        <v>55</v>
      </c>
      <c r="N5" s="12" t="s">
        <v>99</v>
      </c>
      <c r="O5" s="12" t="s">
        <v>100</v>
      </c>
      <c r="P5" s="12" t="s">
        <v>100</v>
      </c>
      <c r="Q5" s="12"/>
      <c r="R5" s="12"/>
      <c r="S5" s="12" t="s">
        <v>101</v>
      </c>
      <c r="T5" s="12" t="s">
        <v>52</v>
      </c>
      <c r="U5" s="12" t="s">
        <v>98</v>
      </c>
      <c r="V5" s="12" t="s">
        <v>59</v>
      </c>
      <c r="W5" s="12" t="s">
        <v>102</v>
      </c>
      <c r="X5" s="7"/>
      <c r="Y5" s="7"/>
      <c r="Z5" s="9" t="s">
        <v>103</v>
      </c>
      <c r="AA5" s="7" t="s">
        <v>104</v>
      </c>
      <c r="AB5" s="7" t="s">
        <v>63</v>
      </c>
      <c r="AC5" s="12" t="s">
        <v>87</v>
      </c>
      <c r="AD5" s="7" t="s">
        <v>87</v>
      </c>
      <c r="AE5" s="12">
        <v>2016</v>
      </c>
      <c r="AF5" s="12" t="s">
        <v>65</v>
      </c>
      <c r="AG5" s="12" t="s">
        <v>66</v>
      </c>
      <c r="AH5" s="12" t="s">
        <v>67</v>
      </c>
      <c r="AI5" s="12" t="s">
        <v>88</v>
      </c>
      <c r="AJ5" s="12" t="s">
        <v>69</v>
      </c>
      <c r="AK5" s="12"/>
      <c r="AL5" s="12"/>
      <c r="AM5" s="12"/>
      <c r="AN5" s="12"/>
      <c r="AO5" s="13" t="s">
        <v>105</v>
      </c>
      <c r="AP5" s="12" t="s">
        <v>106</v>
      </c>
      <c r="AQ5" s="12" t="s">
        <v>71</v>
      </c>
      <c r="AR5" s="12"/>
      <c r="AS5" s="12"/>
      <c r="AT5" s="7" t="str">
        <f>IF(C5=VLOOKUP(C5,[1]Sheet1!$C$8:$C$169,1,0),"Đ3",)</f>
        <v>Đ3</v>
      </c>
    </row>
    <row r="6" spans="1:46" ht="18.75" customHeight="1" x14ac:dyDescent="0.2">
      <c r="A6" s="7">
        <v>4</v>
      </c>
      <c r="B6" s="8">
        <v>44</v>
      </c>
      <c r="C6" s="9" t="s">
        <v>107</v>
      </c>
      <c r="D6" s="10" t="s">
        <v>108</v>
      </c>
      <c r="E6" s="11" t="s">
        <v>109</v>
      </c>
      <c r="F6" s="7" t="s">
        <v>49</v>
      </c>
      <c r="G6" s="9" t="s">
        <v>110</v>
      </c>
      <c r="H6" s="9" t="s">
        <v>51</v>
      </c>
      <c r="I6" s="12" t="s">
        <v>52</v>
      </c>
      <c r="J6" s="12" t="s">
        <v>111</v>
      </c>
      <c r="K6" s="12" t="s">
        <v>112</v>
      </c>
      <c r="L6" s="12"/>
      <c r="M6" s="12" t="s">
        <v>55</v>
      </c>
      <c r="N6" s="12" t="s">
        <v>80</v>
      </c>
      <c r="O6" s="12" t="s">
        <v>113</v>
      </c>
      <c r="P6" s="12" t="s">
        <v>113</v>
      </c>
      <c r="Q6" s="12"/>
      <c r="R6" s="12"/>
      <c r="S6" s="12" t="s">
        <v>58</v>
      </c>
      <c r="T6" s="12" t="s">
        <v>52</v>
      </c>
      <c r="U6" s="12" t="s">
        <v>112</v>
      </c>
      <c r="V6" s="12" t="s">
        <v>59</v>
      </c>
      <c r="W6" s="12"/>
      <c r="X6" s="7"/>
      <c r="Y6" s="7"/>
      <c r="Z6" s="9" t="s">
        <v>114</v>
      </c>
      <c r="AA6" s="7" t="s">
        <v>115</v>
      </c>
      <c r="AB6" s="7" t="s">
        <v>116</v>
      </c>
      <c r="AC6" s="12" t="s">
        <v>87</v>
      </c>
      <c r="AD6" s="7" t="s">
        <v>87</v>
      </c>
      <c r="AE6" s="12">
        <v>2016</v>
      </c>
      <c r="AF6" s="12" t="s">
        <v>65</v>
      </c>
      <c r="AG6" s="12" t="s">
        <v>66</v>
      </c>
      <c r="AH6" s="12" t="s">
        <v>67</v>
      </c>
      <c r="AI6" s="12" t="s">
        <v>88</v>
      </c>
      <c r="AJ6" s="12" t="s">
        <v>69</v>
      </c>
      <c r="AK6" s="12"/>
      <c r="AL6" s="12"/>
      <c r="AM6" s="12"/>
      <c r="AN6" s="12"/>
      <c r="AO6" s="12"/>
      <c r="AP6" s="12"/>
      <c r="AQ6" s="12" t="s">
        <v>71</v>
      </c>
      <c r="AR6" s="12"/>
      <c r="AS6" s="12"/>
      <c r="AT6" s="7" t="str">
        <f>IF(C6=VLOOKUP(C6,[1]Sheet1!$C$8:$C$169,1,0),"Đ3",)</f>
        <v>Đ3</v>
      </c>
    </row>
    <row r="7" spans="1:46" ht="18.75" customHeight="1" x14ac:dyDescent="0.2">
      <c r="A7" s="7">
        <v>5</v>
      </c>
      <c r="B7" s="8">
        <v>16.041119999999999</v>
      </c>
      <c r="C7" s="9" t="s">
        <v>117</v>
      </c>
      <c r="D7" s="10" t="s">
        <v>118</v>
      </c>
      <c r="E7" s="11" t="s">
        <v>119</v>
      </c>
      <c r="F7" s="7" t="s">
        <v>49</v>
      </c>
      <c r="G7" s="9" t="s">
        <v>120</v>
      </c>
      <c r="H7" s="9" t="s">
        <v>121</v>
      </c>
      <c r="I7" s="12" t="s">
        <v>122</v>
      </c>
      <c r="J7" s="12" t="s">
        <v>123</v>
      </c>
      <c r="K7" s="12" t="s">
        <v>124</v>
      </c>
      <c r="L7" s="12"/>
      <c r="M7" s="12" t="s">
        <v>55</v>
      </c>
      <c r="N7" s="12" t="s">
        <v>56</v>
      </c>
      <c r="O7" s="12" t="s">
        <v>125</v>
      </c>
      <c r="P7" s="12" t="s">
        <v>125</v>
      </c>
      <c r="Q7" s="12"/>
      <c r="R7" s="12"/>
      <c r="S7" s="12" t="s">
        <v>126</v>
      </c>
      <c r="T7" s="12" t="s">
        <v>122</v>
      </c>
      <c r="U7" s="12" t="s">
        <v>124</v>
      </c>
      <c r="V7" s="12" t="s">
        <v>59</v>
      </c>
      <c r="W7" s="12" t="s">
        <v>127</v>
      </c>
      <c r="X7" s="7" t="s">
        <v>128</v>
      </c>
      <c r="Y7" s="7"/>
      <c r="Z7" s="9" t="s">
        <v>129</v>
      </c>
      <c r="AA7" s="14">
        <v>43105</v>
      </c>
      <c r="AB7" s="7" t="s">
        <v>130</v>
      </c>
      <c r="AC7" s="12" t="s">
        <v>131</v>
      </c>
      <c r="AD7" s="7" t="s">
        <v>131</v>
      </c>
      <c r="AE7" s="12">
        <v>2016</v>
      </c>
      <c r="AF7" s="12" t="s">
        <v>65</v>
      </c>
      <c r="AG7" s="12" t="s">
        <v>66</v>
      </c>
      <c r="AH7" s="12" t="s">
        <v>67</v>
      </c>
      <c r="AI7" s="12" t="s">
        <v>88</v>
      </c>
      <c r="AJ7" s="12" t="s">
        <v>69</v>
      </c>
      <c r="AK7" s="12"/>
      <c r="AL7" s="12"/>
      <c r="AM7" s="12"/>
      <c r="AN7" s="12"/>
      <c r="AO7" s="13" t="s">
        <v>132</v>
      </c>
      <c r="AP7" s="12"/>
      <c r="AQ7" s="12" t="s">
        <v>71</v>
      </c>
      <c r="AR7" s="12"/>
      <c r="AS7" s="12"/>
      <c r="AT7" s="7" t="str">
        <f>IF(C7=VLOOKUP(C7,[1]Sheet1!$C$8:$C$169,1,0),"Đ3",)</f>
        <v>Đ3</v>
      </c>
    </row>
    <row r="8" spans="1:46" ht="18.75" customHeight="1" x14ac:dyDescent="0.2">
      <c r="A8" s="7">
        <v>6</v>
      </c>
      <c r="B8" s="8">
        <v>16.05377</v>
      </c>
      <c r="C8" s="9" t="s">
        <v>133</v>
      </c>
      <c r="D8" s="10" t="s">
        <v>134</v>
      </c>
      <c r="E8" s="11" t="s">
        <v>94</v>
      </c>
      <c r="F8" s="7" t="s">
        <v>49</v>
      </c>
      <c r="G8" s="9" t="s">
        <v>135</v>
      </c>
      <c r="H8" s="9" t="s">
        <v>136</v>
      </c>
      <c r="I8" s="12" t="s">
        <v>137</v>
      </c>
      <c r="J8" s="12"/>
      <c r="K8" s="12" t="s">
        <v>138</v>
      </c>
      <c r="L8" s="12"/>
      <c r="M8" s="12" t="s">
        <v>55</v>
      </c>
      <c r="N8" s="12"/>
      <c r="O8" s="12" t="s">
        <v>139</v>
      </c>
      <c r="P8" s="12" t="s">
        <v>139</v>
      </c>
      <c r="Q8" s="12"/>
      <c r="R8" s="12"/>
      <c r="S8" s="12" t="s">
        <v>126</v>
      </c>
      <c r="T8" s="12" t="s">
        <v>137</v>
      </c>
      <c r="U8" s="12" t="s">
        <v>138</v>
      </c>
      <c r="V8" s="12" t="s">
        <v>59</v>
      </c>
      <c r="W8" s="12" t="s">
        <v>140</v>
      </c>
      <c r="X8" s="7"/>
      <c r="Y8" s="7"/>
      <c r="Z8" s="9" t="s">
        <v>141</v>
      </c>
      <c r="AA8" s="7"/>
      <c r="AB8" s="7"/>
      <c r="AC8" s="12" t="s">
        <v>131</v>
      </c>
      <c r="AD8" s="7" t="s">
        <v>131</v>
      </c>
      <c r="AE8" s="12">
        <v>2016</v>
      </c>
      <c r="AF8" s="12" t="s">
        <v>65</v>
      </c>
      <c r="AG8" s="12" t="s">
        <v>66</v>
      </c>
      <c r="AH8" s="12" t="s">
        <v>67</v>
      </c>
      <c r="AI8" s="12" t="s">
        <v>88</v>
      </c>
      <c r="AJ8" s="12" t="s">
        <v>69</v>
      </c>
      <c r="AK8" s="12"/>
      <c r="AL8" s="12"/>
      <c r="AM8" s="12"/>
      <c r="AN8" s="12"/>
      <c r="AO8" s="13" t="s">
        <v>142</v>
      </c>
      <c r="AP8" s="12"/>
      <c r="AQ8" s="12" t="s">
        <v>71</v>
      </c>
      <c r="AR8" s="12"/>
      <c r="AS8" s="12"/>
      <c r="AT8" s="7" t="str">
        <f>IF(C8=VLOOKUP(C8,[1]Sheet1!$C$8:$C$169,1,0),"Đ3",)</f>
        <v>Đ3</v>
      </c>
    </row>
    <row r="9" spans="1:46" ht="18.75" customHeight="1" x14ac:dyDescent="0.2">
      <c r="A9" s="7">
        <v>7</v>
      </c>
      <c r="B9" s="8">
        <v>15.04241</v>
      </c>
      <c r="C9" s="9" t="s">
        <v>143</v>
      </c>
      <c r="D9" s="10" t="s">
        <v>144</v>
      </c>
      <c r="E9" s="11" t="s">
        <v>145</v>
      </c>
      <c r="F9" s="7" t="s">
        <v>49</v>
      </c>
      <c r="G9" s="9" t="s">
        <v>146</v>
      </c>
      <c r="H9" s="9" t="s">
        <v>147</v>
      </c>
      <c r="I9" s="12" t="s">
        <v>148</v>
      </c>
      <c r="J9" s="12"/>
      <c r="K9" s="12" t="s">
        <v>149</v>
      </c>
      <c r="L9" s="12"/>
      <c r="M9" s="12" t="s">
        <v>55</v>
      </c>
      <c r="N9" s="12" t="s">
        <v>56</v>
      </c>
      <c r="O9" s="12" t="s">
        <v>150</v>
      </c>
      <c r="P9" s="12" t="s">
        <v>150</v>
      </c>
      <c r="Q9" s="12"/>
      <c r="R9" s="12"/>
      <c r="S9" s="12" t="s">
        <v>101</v>
      </c>
      <c r="T9" s="12" t="s">
        <v>148</v>
      </c>
      <c r="U9" s="12" t="s">
        <v>149</v>
      </c>
      <c r="V9" s="12" t="s">
        <v>59</v>
      </c>
      <c r="W9" s="12" t="s">
        <v>151</v>
      </c>
      <c r="X9" s="7"/>
      <c r="Y9" s="7"/>
      <c r="Z9" s="9" t="s">
        <v>152</v>
      </c>
      <c r="AA9" s="14">
        <v>40946</v>
      </c>
      <c r="AB9" s="7" t="s">
        <v>153</v>
      </c>
      <c r="AC9" s="12" t="s">
        <v>131</v>
      </c>
      <c r="AD9" s="7" t="s">
        <v>131</v>
      </c>
      <c r="AE9" s="12">
        <v>2016</v>
      </c>
      <c r="AF9" s="12" t="s">
        <v>65</v>
      </c>
      <c r="AG9" s="12" t="s">
        <v>66</v>
      </c>
      <c r="AH9" s="12" t="s">
        <v>67</v>
      </c>
      <c r="AI9" s="12" t="s">
        <v>88</v>
      </c>
      <c r="AJ9" s="12" t="s">
        <v>69</v>
      </c>
      <c r="AK9" s="12" t="s">
        <v>154</v>
      </c>
      <c r="AL9" s="12" t="s">
        <v>155</v>
      </c>
      <c r="AM9" s="12" t="s">
        <v>156</v>
      </c>
      <c r="AN9" s="12" t="s">
        <v>155</v>
      </c>
      <c r="AO9" s="13" t="s">
        <v>157</v>
      </c>
      <c r="AP9" s="12"/>
      <c r="AQ9" s="12" t="s">
        <v>71</v>
      </c>
      <c r="AR9" s="12" t="s">
        <v>158</v>
      </c>
      <c r="AS9" s="12" t="s">
        <v>159</v>
      </c>
      <c r="AT9" s="7" t="str">
        <f>IF(C9=VLOOKUP(C9,[1]Sheet1!$C$8:$C$169,1,0),"Đ3",)</f>
        <v>Đ3</v>
      </c>
    </row>
    <row r="10" spans="1:46" ht="18.75" customHeight="1" x14ac:dyDescent="0.2">
      <c r="A10" s="7">
        <v>8</v>
      </c>
      <c r="B10" s="8">
        <v>16.017859999999999</v>
      </c>
      <c r="C10" s="9" t="s">
        <v>160</v>
      </c>
      <c r="D10" s="10" t="s">
        <v>161</v>
      </c>
      <c r="E10" s="11" t="s">
        <v>162</v>
      </c>
      <c r="F10" s="7" t="s">
        <v>49</v>
      </c>
      <c r="G10" s="9" t="s">
        <v>163</v>
      </c>
      <c r="H10" s="9" t="s">
        <v>121</v>
      </c>
      <c r="I10" s="12" t="s">
        <v>164</v>
      </c>
      <c r="J10" s="12" t="s">
        <v>165</v>
      </c>
      <c r="K10" s="12" t="s">
        <v>166</v>
      </c>
      <c r="L10" s="12"/>
      <c r="M10" s="12" t="s">
        <v>55</v>
      </c>
      <c r="N10" s="12" t="s">
        <v>56</v>
      </c>
      <c r="O10" s="12" t="s">
        <v>167</v>
      </c>
      <c r="P10" s="12" t="s">
        <v>168</v>
      </c>
      <c r="Q10" s="12" t="s">
        <v>169</v>
      </c>
      <c r="R10" s="12"/>
      <c r="S10" s="12" t="s">
        <v>126</v>
      </c>
      <c r="T10" s="12" t="s">
        <v>164</v>
      </c>
      <c r="U10" s="12" t="s">
        <v>166</v>
      </c>
      <c r="V10" s="12" t="s">
        <v>59</v>
      </c>
      <c r="W10" s="12" t="s">
        <v>170</v>
      </c>
      <c r="X10" s="7"/>
      <c r="Y10" s="7"/>
      <c r="Z10" s="9" t="s">
        <v>171</v>
      </c>
      <c r="AA10" s="7" t="s">
        <v>172</v>
      </c>
      <c r="AB10" s="7" t="s">
        <v>173</v>
      </c>
      <c r="AC10" s="12" t="s">
        <v>131</v>
      </c>
      <c r="AD10" s="7" t="s">
        <v>131</v>
      </c>
      <c r="AE10" s="12">
        <v>2016</v>
      </c>
      <c r="AF10" s="12" t="s">
        <v>65</v>
      </c>
      <c r="AG10" s="12" t="s">
        <v>66</v>
      </c>
      <c r="AH10" s="12" t="s">
        <v>67</v>
      </c>
      <c r="AI10" s="12" t="s">
        <v>88</v>
      </c>
      <c r="AJ10" s="12" t="s">
        <v>69</v>
      </c>
      <c r="AK10" s="12"/>
      <c r="AL10" s="12"/>
      <c r="AM10" s="12"/>
      <c r="AN10" s="12"/>
      <c r="AO10" s="13" t="s">
        <v>174</v>
      </c>
      <c r="AP10" s="12"/>
      <c r="AQ10" s="12" t="s">
        <v>71</v>
      </c>
      <c r="AR10" s="12"/>
      <c r="AS10" s="12"/>
      <c r="AT10" s="7" t="str">
        <f>IF(C10=VLOOKUP(C10,[1]Sheet1!$C$8:$C$169,1,0),"Đ3",)</f>
        <v>Đ3</v>
      </c>
    </row>
    <row r="11" spans="1:46" ht="18.75" customHeight="1" x14ac:dyDescent="0.2">
      <c r="A11" s="7">
        <v>9</v>
      </c>
      <c r="B11" s="8">
        <v>16.050640000000001</v>
      </c>
      <c r="C11" s="9" t="s">
        <v>175</v>
      </c>
      <c r="D11" s="10" t="s">
        <v>176</v>
      </c>
      <c r="E11" s="11" t="s">
        <v>177</v>
      </c>
      <c r="F11" s="7" t="s">
        <v>49</v>
      </c>
      <c r="G11" s="9" t="s">
        <v>178</v>
      </c>
      <c r="H11" s="9" t="s">
        <v>179</v>
      </c>
      <c r="I11" s="12" t="s">
        <v>52</v>
      </c>
      <c r="J11" s="12" t="s">
        <v>180</v>
      </c>
      <c r="K11" s="12" t="s">
        <v>181</v>
      </c>
      <c r="L11" s="12"/>
      <c r="M11" s="12" t="s">
        <v>55</v>
      </c>
      <c r="N11" s="12" t="s">
        <v>80</v>
      </c>
      <c r="O11" s="12" t="s">
        <v>182</v>
      </c>
      <c r="P11" s="12" t="s">
        <v>182</v>
      </c>
      <c r="Q11" s="12"/>
      <c r="R11" s="12"/>
      <c r="S11" s="12" t="s">
        <v>101</v>
      </c>
      <c r="T11" s="12" t="s">
        <v>52</v>
      </c>
      <c r="U11" s="12" t="s">
        <v>181</v>
      </c>
      <c r="V11" s="12" t="s">
        <v>59</v>
      </c>
      <c r="W11" s="12" t="s">
        <v>183</v>
      </c>
      <c r="X11" s="7"/>
      <c r="Y11" s="7"/>
      <c r="Z11" s="9" t="s">
        <v>184</v>
      </c>
      <c r="AA11" s="7" t="s">
        <v>185</v>
      </c>
      <c r="AB11" s="7" t="s">
        <v>186</v>
      </c>
      <c r="AC11" s="12" t="s">
        <v>131</v>
      </c>
      <c r="AD11" s="7" t="s">
        <v>131</v>
      </c>
      <c r="AE11" s="12">
        <v>2016</v>
      </c>
      <c r="AF11" s="12" t="s">
        <v>65</v>
      </c>
      <c r="AG11" s="12" t="s">
        <v>66</v>
      </c>
      <c r="AH11" s="12" t="s">
        <v>67</v>
      </c>
      <c r="AI11" s="12" t="s">
        <v>88</v>
      </c>
      <c r="AJ11" s="12" t="s">
        <v>69</v>
      </c>
      <c r="AK11" s="12"/>
      <c r="AL11" s="12"/>
      <c r="AM11" s="12"/>
      <c r="AN11" s="12"/>
      <c r="AO11" s="13" t="s">
        <v>187</v>
      </c>
      <c r="AP11" s="12" t="s">
        <v>188</v>
      </c>
      <c r="AQ11" s="12" t="s">
        <v>71</v>
      </c>
      <c r="AR11" s="12" t="s">
        <v>158</v>
      </c>
      <c r="AS11" s="12"/>
      <c r="AT11" s="7" t="str">
        <f>IF(C11=VLOOKUP(C11,[1]Sheet1!$C$8:$C$169,1,0),"Đ3",)</f>
        <v>Đ3</v>
      </c>
    </row>
    <row r="12" spans="1:46" ht="18.75" customHeight="1" x14ac:dyDescent="0.2">
      <c r="A12" s="7">
        <v>10</v>
      </c>
      <c r="B12" s="8">
        <v>16.03275</v>
      </c>
      <c r="C12" s="9" t="s">
        <v>189</v>
      </c>
      <c r="D12" s="10" t="s">
        <v>190</v>
      </c>
      <c r="E12" s="11" t="s">
        <v>191</v>
      </c>
      <c r="F12" s="7" t="s">
        <v>49</v>
      </c>
      <c r="G12" s="9" t="s">
        <v>192</v>
      </c>
      <c r="H12" s="9" t="s">
        <v>121</v>
      </c>
      <c r="I12" s="12" t="s">
        <v>52</v>
      </c>
      <c r="J12" s="12"/>
      <c r="K12" s="12" t="s">
        <v>193</v>
      </c>
      <c r="L12" s="12"/>
      <c r="M12" s="12" t="s">
        <v>55</v>
      </c>
      <c r="N12" s="12"/>
      <c r="O12" s="12" t="s">
        <v>194</v>
      </c>
      <c r="P12" s="12" t="s">
        <v>194</v>
      </c>
      <c r="Q12" s="12"/>
      <c r="R12" s="12"/>
      <c r="S12" s="12" t="s">
        <v>101</v>
      </c>
      <c r="T12" s="12" t="s">
        <v>52</v>
      </c>
      <c r="U12" s="12" t="s">
        <v>193</v>
      </c>
      <c r="V12" s="12" t="s">
        <v>59</v>
      </c>
      <c r="W12" s="12" t="s">
        <v>195</v>
      </c>
      <c r="X12" s="7"/>
      <c r="Y12" s="7"/>
      <c r="Z12" s="9" t="s">
        <v>196</v>
      </c>
      <c r="AA12" s="7"/>
      <c r="AB12" s="7"/>
      <c r="AC12" s="12" t="s">
        <v>131</v>
      </c>
      <c r="AD12" s="7" t="s">
        <v>131</v>
      </c>
      <c r="AE12" s="12">
        <v>2016</v>
      </c>
      <c r="AF12" s="12" t="s">
        <v>65</v>
      </c>
      <c r="AG12" s="12" t="s">
        <v>66</v>
      </c>
      <c r="AH12" s="12" t="s">
        <v>67</v>
      </c>
      <c r="AI12" s="12" t="s">
        <v>88</v>
      </c>
      <c r="AJ12" s="12" t="s">
        <v>69</v>
      </c>
      <c r="AK12" s="12"/>
      <c r="AL12" s="12"/>
      <c r="AM12" s="12"/>
      <c r="AN12" s="12"/>
      <c r="AO12" s="13" t="s">
        <v>197</v>
      </c>
      <c r="AP12" s="12"/>
      <c r="AQ12" s="12" t="s">
        <v>71</v>
      </c>
      <c r="AR12" s="12"/>
      <c r="AS12" s="12"/>
      <c r="AT12" s="7" t="str">
        <f>IF(C12=VLOOKUP(C12,[1]Sheet1!$C$8:$C$169,1,0),"Đ3",)</f>
        <v>Đ3</v>
      </c>
    </row>
    <row r="13" spans="1:46" ht="18.75" customHeight="1" x14ac:dyDescent="0.2">
      <c r="A13" s="7">
        <v>11</v>
      </c>
      <c r="B13" s="8">
        <v>16.049140000000001</v>
      </c>
      <c r="C13" s="9" t="s">
        <v>198</v>
      </c>
      <c r="D13" s="10" t="s">
        <v>199</v>
      </c>
      <c r="E13" s="11" t="s">
        <v>200</v>
      </c>
      <c r="F13" s="7" t="s">
        <v>49</v>
      </c>
      <c r="G13" s="9" t="s">
        <v>201</v>
      </c>
      <c r="H13" s="9" t="s">
        <v>121</v>
      </c>
      <c r="I13" s="12" t="s">
        <v>52</v>
      </c>
      <c r="J13" s="12" t="s">
        <v>202</v>
      </c>
      <c r="K13" s="12" t="s">
        <v>203</v>
      </c>
      <c r="L13" s="12"/>
      <c r="M13" s="12" t="s">
        <v>55</v>
      </c>
      <c r="N13" s="12" t="s">
        <v>99</v>
      </c>
      <c r="O13" s="12" t="s">
        <v>204</v>
      </c>
      <c r="P13" s="12" t="s">
        <v>204</v>
      </c>
      <c r="Q13" s="12"/>
      <c r="R13" s="12"/>
      <c r="S13" s="12" t="s">
        <v>101</v>
      </c>
      <c r="T13" s="12" t="s">
        <v>52</v>
      </c>
      <c r="U13" s="12" t="s">
        <v>203</v>
      </c>
      <c r="V13" s="12" t="s">
        <v>59</v>
      </c>
      <c r="W13" s="12" t="s">
        <v>205</v>
      </c>
      <c r="X13" s="7"/>
      <c r="Y13" s="7"/>
      <c r="Z13" s="9" t="s">
        <v>206</v>
      </c>
      <c r="AA13" s="14">
        <v>42590</v>
      </c>
      <c r="AB13" s="7" t="s">
        <v>207</v>
      </c>
      <c r="AC13" s="12" t="s">
        <v>131</v>
      </c>
      <c r="AD13" s="7" t="s">
        <v>131</v>
      </c>
      <c r="AE13" s="12">
        <v>2016</v>
      </c>
      <c r="AF13" s="12" t="s">
        <v>65</v>
      </c>
      <c r="AG13" s="12" t="s">
        <v>66</v>
      </c>
      <c r="AH13" s="12" t="s">
        <v>67</v>
      </c>
      <c r="AI13" s="12" t="s">
        <v>88</v>
      </c>
      <c r="AJ13" s="12" t="s">
        <v>69</v>
      </c>
      <c r="AK13" s="12"/>
      <c r="AL13" s="12"/>
      <c r="AM13" s="12"/>
      <c r="AN13" s="12"/>
      <c r="AO13" s="13" t="s">
        <v>208</v>
      </c>
      <c r="AP13" s="12" t="s">
        <v>209</v>
      </c>
      <c r="AQ13" s="12" t="s">
        <v>71</v>
      </c>
      <c r="AR13" s="12" t="s">
        <v>158</v>
      </c>
      <c r="AS13" s="12"/>
      <c r="AT13" s="7" t="str">
        <f>IF(C13=VLOOKUP(C13,[1]Sheet1!$C$8:$C$169,1,0),"Đ3",)</f>
        <v>Đ3</v>
      </c>
    </row>
    <row r="14" spans="1:46" ht="18.75" customHeight="1" x14ac:dyDescent="0.2">
      <c r="A14" s="7">
        <v>12</v>
      </c>
      <c r="B14" s="8">
        <v>16.054939999999998</v>
      </c>
      <c r="C14" s="9" t="s">
        <v>210</v>
      </c>
      <c r="D14" s="10" t="s">
        <v>211</v>
      </c>
      <c r="E14" s="11" t="s">
        <v>212</v>
      </c>
      <c r="F14" s="7" t="s">
        <v>49</v>
      </c>
      <c r="G14" s="9" t="s">
        <v>213</v>
      </c>
      <c r="H14" s="9" t="s">
        <v>214</v>
      </c>
      <c r="I14" s="12" t="s">
        <v>215</v>
      </c>
      <c r="J14" s="12"/>
      <c r="K14" s="12" t="s">
        <v>216</v>
      </c>
      <c r="L14" s="12"/>
      <c r="M14" s="12" t="s">
        <v>55</v>
      </c>
      <c r="N14" s="12"/>
      <c r="O14" s="12" t="s">
        <v>217</v>
      </c>
      <c r="P14" s="12" t="s">
        <v>217</v>
      </c>
      <c r="Q14" s="12"/>
      <c r="R14" s="12"/>
      <c r="S14" s="12" t="s">
        <v>58</v>
      </c>
      <c r="T14" s="12" t="s">
        <v>215</v>
      </c>
      <c r="U14" s="12" t="s">
        <v>216</v>
      </c>
      <c r="V14" s="12" t="s">
        <v>59</v>
      </c>
      <c r="W14" s="12" t="s">
        <v>218</v>
      </c>
      <c r="X14" s="7"/>
      <c r="Y14" s="7"/>
      <c r="Z14" s="9" t="s">
        <v>219</v>
      </c>
      <c r="AA14" s="7"/>
      <c r="AB14" s="7"/>
      <c r="AC14" s="12" t="s">
        <v>220</v>
      </c>
      <c r="AD14" s="7" t="s">
        <v>220</v>
      </c>
      <c r="AE14" s="12">
        <v>2016</v>
      </c>
      <c r="AF14" s="12" t="s">
        <v>65</v>
      </c>
      <c r="AG14" s="12" t="s">
        <v>66</v>
      </c>
      <c r="AH14" s="12" t="s">
        <v>67</v>
      </c>
      <c r="AI14" s="12" t="s">
        <v>88</v>
      </c>
      <c r="AJ14" s="12" t="s">
        <v>69</v>
      </c>
      <c r="AK14" s="12"/>
      <c r="AL14" s="12"/>
      <c r="AM14" s="12"/>
      <c r="AN14" s="12"/>
      <c r="AO14" s="13" t="s">
        <v>221</v>
      </c>
      <c r="AP14" s="12"/>
      <c r="AQ14" s="12" t="s">
        <v>71</v>
      </c>
      <c r="AR14" s="12"/>
      <c r="AS14" s="12"/>
      <c r="AT14" s="7" t="str">
        <f>IF(C14=VLOOKUP(C14,[1]Sheet1!$C$8:$C$169,1,0),"Đ3",)</f>
        <v>Đ3</v>
      </c>
    </row>
    <row r="15" spans="1:46" ht="18.75" customHeight="1" x14ac:dyDescent="0.2">
      <c r="A15" s="7">
        <v>13</v>
      </c>
      <c r="B15" s="8">
        <v>16.044609999999999</v>
      </c>
      <c r="C15" s="9" t="s">
        <v>222</v>
      </c>
      <c r="D15" s="10" t="s">
        <v>223</v>
      </c>
      <c r="E15" s="11" t="s">
        <v>224</v>
      </c>
      <c r="F15" s="7" t="s">
        <v>49</v>
      </c>
      <c r="G15" s="9" t="s">
        <v>225</v>
      </c>
      <c r="H15" s="9" t="s">
        <v>226</v>
      </c>
      <c r="I15" s="12" t="s">
        <v>227</v>
      </c>
      <c r="J15" s="12" t="s">
        <v>228</v>
      </c>
      <c r="K15" s="12" t="s">
        <v>229</v>
      </c>
      <c r="L15" s="12"/>
      <c r="M15" s="12" t="s">
        <v>55</v>
      </c>
      <c r="N15" s="12" t="s">
        <v>56</v>
      </c>
      <c r="O15" s="12" t="s">
        <v>230</v>
      </c>
      <c r="P15" s="12" t="s">
        <v>231</v>
      </c>
      <c r="Q15" s="12"/>
      <c r="R15" s="12"/>
      <c r="S15" s="12" t="s">
        <v>126</v>
      </c>
      <c r="T15" s="12" t="s">
        <v>227</v>
      </c>
      <c r="U15" s="12" t="s">
        <v>229</v>
      </c>
      <c r="V15" s="12" t="s">
        <v>59</v>
      </c>
      <c r="W15" s="12" t="s">
        <v>232</v>
      </c>
      <c r="X15" s="7"/>
      <c r="Y15" s="7"/>
      <c r="Z15" s="9" t="s">
        <v>233</v>
      </c>
      <c r="AA15" s="14">
        <v>42373</v>
      </c>
      <c r="AB15" s="7" t="s">
        <v>234</v>
      </c>
      <c r="AC15" s="12" t="s">
        <v>220</v>
      </c>
      <c r="AD15" s="7" t="s">
        <v>220</v>
      </c>
      <c r="AE15" s="12">
        <v>2016</v>
      </c>
      <c r="AF15" s="12" t="s">
        <v>65</v>
      </c>
      <c r="AG15" s="12" t="s">
        <v>66</v>
      </c>
      <c r="AH15" s="12" t="s">
        <v>67</v>
      </c>
      <c r="AI15" s="12" t="s">
        <v>88</v>
      </c>
      <c r="AJ15" s="12" t="s">
        <v>69</v>
      </c>
      <c r="AK15" s="12"/>
      <c r="AL15" s="12"/>
      <c r="AM15" s="12"/>
      <c r="AN15" s="12"/>
      <c r="AO15" s="13" t="s">
        <v>235</v>
      </c>
      <c r="AP15" s="12"/>
      <c r="AQ15" s="12" t="s">
        <v>71</v>
      </c>
      <c r="AR15" s="12" t="s">
        <v>158</v>
      </c>
      <c r="AS15" s="12"/>
      <c r="AT15" s="7" t="str">
        <f>IF(C15=VLOOKUP(C15,[1]Sheet1!$C$8:$C$169,1,0),"Đ3",)</f>
        <v>Đ3</v>
      </c>
    </row>
    <row r="16" spans="1:46" ht="18.75" customHeight="1" x14ac:dyDescent="0.2">
      <c r="A16" s="7">
        <v>14</v>
      </c>
      <c r="B16" s="8">
        <v>16.046880000000002</v>
      </c>
      <c r="C16" s="9" t="s">
        <v>236</v>
      </c>
      <c r="D16" s="10" t="s">
        <v>237</v>
      </c>
      <c r="E16" s="11" t="s">
        <v>238</v>
      </c>
      <c r="F16" s="7" t="s">
        <v>49</v>
      </c>
      <c r="G16" s="9" t="s">
        <v>239</v>
      </c>
      <c r="H16" s="9" t="s">
        <v>240</v>
      </c>
      <c r="I16" s="12" t="s">
        <v>52</v>
      </c>
      <c r="J16" s="12" t="s">
        <v>241</v>
      </c>
      <c r="K16" s="12" t="s">
        <v>54</v>
      </c>
      <c r="L16" s="12"/>
      <c r="M16" s="12" t="s">
        <v>55</v>
      </c>
      <c r="N16" s="12" t="s">
        <v>56</v>
      </c>
      <c r="O16" s="12" t="s">
        <v>242</v>
      </c>
      <c r="P16" s="12" t="s">
        <v>242</v>
      </c>
      <c r="Q16" s="12"/>
      <c r="R16" s="12"/>
      <c r="S16" s="12" t="s">
        <v>58</v>
      </c>
      <c r="T16" s="12" t="s">
        <v>52</v>
      </c>
      <c r="U16" s="12" t="s">
        <v>54</v>
      </c>
      <c r="V16" s="12" t="s">
        <v>59</v>
      </c>
      <c r="W16" s="12" t="s">
        <v>243</v>
      </c>
      <c r="X16" s="7"/>
      <c r="Y16" s="7"/>
      <c r="Z16" s="9" t="s">
        <v>244</v>
      </c>
      <c r="AA16" s="14">
        <v>43017</v>
      </c>
      <c r="AB16" s="7" t="s">
        <v>245</v>
      </c>
      <c r="AC16" s="12" t="s">
        <v>246</v>
      </c>
      <c r="AD16" s="7" t="s">
        <v>246</v>
      </c>
      <c r="AE16" s="12">
        <v>2016</v>
      </c>
      <c r="AF16" s="12" t="s">
        <v>65</v>
      </c>
      <c r="AG16" s="12" t="s">
        <v>66</v>
      </c>
      <c r="AH16" s="12" t="s">
        <v>67</v>
      </c>
      <c r="AI16" s="12" t="s">
        <v>88</v>
      </c>
      <c r="AJ16" s="12" t="s">
        <v>69</v>
      </c>
      <c r="AK16" s="12"/>
      <c r="AL16" s="12"/>
      <c r="AM16" s="12"/>
      <c r="AN16" s="12"/>
      <c r="AO16" s="13" t="s">
        <v>247</v>
      </c>
      <c r="AP16" s="12"/>
      <c r="AQ16" s="12" t="s">
        <v>71</v>
      </c>
      <c r="AR16" s="12"/>
      <c r="AS16" s="12"/>
      <c r="AT16" s="7" t="str">
        <f>IF(C16=VLOOKUP(C16,[1]Sheet1!$C$8:$C$169,1,0),"Đ3",)</f>
        <v>Đ3</v>
      </c>
    </row>
    <row r="17" spans="1:46" ht="18.75" customHeight="1" x14ac:dyDescent="0.2">
      <c r="A17" s="7">
        <v>15</v>
      </c>
      <c r="B17" s="8">
        <v>16.00583</v>
      </c>
      <c r="C17" s="9" t="s">
        <v>248</v>
      </c>
      <c r="D17" s="10" t="s">
        <v>249</v>
      </c>
      <c r="E17" s="11" t="s">
        <v>250</v>
      </c>
      <c r="F17" s="7" t="s">
        <v>49</v>
      </c>
      <c r="G17" s="9" t="s">
        <v>251</v>
      </c>
      <c r="H17" s="9" t="s">
        <v>240</v>
      </c>
      <c r="I17" s="12" t="s">
        <v>52</v>
      </c>
      <c r="J17" s="12" t="s">
        <v>252</v>
      </c>
      <c r="K17" s="12" t="s">
        <v>253</v>
      </c>
      <c r="L17" s="12"/>
      <c r="M17" s="12" t="s">
        <v>55</v>
      </c>
      <c r="N17" s="12" t="s">
        <v>56</v>
      </c>
      <c r="O17" s="12" t="s">
        <v>254</v>
      </c>
      <c r="P17" s="12" t="s">
        <v>255</v>
      </c>
      <c r="Q17" s="12"/>
      <c r="R17" s="12"/>
      <c r="S17" s="12" t="s">
        <v>101</v>
      </c>
      <c r="T17" s="12" t="s">
        <v>52</v>
      </c>
      <c r="U17" s="12" t="s">
        <v>253</v>
      </c>
      <c r="V17" s="12" t="s">
        <v>59</v>
      </c>
      <c r="W17" s="12" t="s">
        <v>256</v>
      </c>
      <c r="X17" s="7"/>
      <c r="Y17" s="7"/>
      <c r="Z17" s="9" t="s">
        <v>257</v>
      </c>
      <c r="AA17" s="7" t="s">
        <v>258</v>
      </c>
      <c r="AB17" s="7" t="s">
        <v>253</v>
      </c>
      <c r="AC17" s="12" t="s">
        <v>246</v>
      </c>
      <c r="AD17" s="7" t="s">
        <v>246</v>
      </c>
      <c r="AE17" s="12">
        <v>2016</v>
      </c>
      <c r="AF17" s="12" t="s">
        <v>65</v>
      </c>
      <c r="AG17" s="12" t="s">
        <v>66</v>
      </c>
      <c r="AH17" s="12" t="s">
        <v>67</v>
      </c>
      <c r="AI17" s="12" t="s">
        <v>88</v>
      </c>
      <c r="AJ17" s="12" t="s">
        <v>69</v>
      </c>
      <c r="AK17" s="12"/>
      <c r="AL17" s="12"/>
      <c r="AM17" s="12"/>
      <c r="AN17" s="12"/>
      <c r="AO17" s="13" t="s">
        <v>259</v>
      </c>
      <c r="AP17" s="12" t="s">
        <v>260</v>
      </c>
      <c r="AQ17" s="12" t="s">
        <v>71</v>
      </c>
      <c r="AR17" s="12"/>
      <c r="AS17" s="12"/>
      <c r="AT17" s="7" t="str">
        <f>IF(C17=VLOOKUP(C17,[1]Sheet1!$C$8:$C$169,1,0),"Đ3",)</f>
        <v>Đ3</v>
      </c>
    </row>
    <row r="18" spans="1:46" ht="18.75" customHeight="1" x14ac:dyDescent="0.2">
      <c r="A18" s="7">
        <v>16</v>
      </c>
      <c r="B18" s="8">
        <v>16.04166</v>
      </c>
      <c r="C18" s="9" t="s">
        <v>261</v>
      </c>
      <c r="D18" s="10" t="s">
        <v>262</v>
      </c>
      <c r="E18" s="11" t="s">
        <v>263</v>
      </c>
      <c r="F18" s="7" t="s">
        <v>49</v>
      </c>
      <c r="G18" s="9" t="s">
        <v>264</v>
      </c>
      <c r="H18" s="9" t="s">
        <v>240</v>
      </c>
      <c r="I18" s="12" t="s">
        <v>265</v>
      </c>
      <c r="J18" s="12" t="s">
        <v>266</v>
      </c>
      <c r="K18" s="12" t="s">
        <v>267</v>
      </c>
      <c r="L18" s="12"/>
      <c r="M18" s="12" t="s">
        <v>55</v>
      </c>
      <c r="N18" s="12" t="s">
        <v>56</v>
      </c>
      <c r="O18" s="12" t="s">
        <v>268</v>
      </c>
      <c r="P18" s="12" t="s">
        <v>268</v>
      </c>
      <c r="Q18" s="12"/>
      <c r="R18" s="12"/>
      <c r="S18" s="12" t="s">
        <v>58</v>
      </c>
      <c r="T18" s="12" t="s">
        <v>265</v>
      </c>
      <c r="U18" s="12" t="s">
        <v>267</v>
      </c>
      <c r="V18" s="12" t="s">
        <v>59</v>
      </c>
      <c r="W18" s="12" t="s">
        <v>269</v>
      </c>
      <c r="X18" s="7"/>
      <c r="Y18" s="7"/>
      <c r="Z18" s="9" t="s">
        <v>270</v>
      </c>
      <c r="AA18" s="7" t="s">
        <v>271</v>
      </c>
      <c r="AB18" s="7" t="s">
        <v>272</v>
      </c>
      <c r="AC18" s="12" t="s">
        <v>246</v>
      </c>
      <c r="AD18" s="7" t="s">
        <v>246</v>
      </c>
      <c r="AE18" s="12">
        <v>2016</v>
      </c>
      <c r="AF18" s="12" t="s">
        <v>65</v>
      </c>
      <c r="AG18" s="12" t="s">
        <v>66</v>
      </c>
      <c r="AH18" s="12" t="s">
        <v>67</v>
      </c>
      <c r="AI18" s="12" t="s">
        <v>88</v>
      </c>
      <c r="AJ18" s="12" t="s">
        <v>69</v>
      </c>
      <c r="AK18" s="12"/>
      <c r="AL18" s="12"/>
      <c r="AM18" s="12"/>
      <c r="AN18" s="12"/>
      <c r="AO18" s="13" t="s">
        <v>273</v>
      </c>
      <c r="AP18" s="12" t="s">
        <v>274</v>
      </c>
      <c r="AQ18" s="12" t="s">
        <v>71</v>
      </c>
      <c r="AR18" s="12"/>
      <c r="AS18" s="12"/>
      <c r="AT18" s="7" t="str">
        <f>IF(C18=VLOOKUP(C18,[1]Sheet1!$C$8:$C$169,1,0),"Đ3",)</f>
        <v>Đ3</v>
      </c>
    </row>
    <row r="19" spans="1:46" ht="18.75" customHeight="1" x14ac:dyDescent="0.2">
      <c r="A19" s="7">
        <v>17</v>
      </c>
      <c r="B19" s="8">
        <v>16.02957</v>
      </c>
      <c r="C19" s="9" t="s">
        <v>275</v>
      </c>
      <c r="D19" s="10" t="s">
        <v>276</v>
      </c>
      <c r="E19" s="11" t="s">
        <v>277</v>
      </c>
      <c r="F19" s="7" t="s">
        <v>49</v>
      </c>
      <c r="G19" s="9" t="s">
        <v>278</v>
      </c>
      <c r="H19" s="9" t="s">
        <v>240</v>
      </c>
      <c r="I19" s="12" t="s">
        <v>279</v>
      </c>
      <c r="J19" s="12"/>
      <c r="K19" s="12" t="s">
        <v>280</v>
      </c>
      <c r="L19" s="12"/>
      <c r="M19" s="12" t="s">
        <v>55</v>
      </c>
      <c r="N19" s="12"/>
      <c r="O19" s="12" t="s">
        <v>281</v>
      </c>
      <c r="P19" s="12" t="s">
        <v>282</v>
      </c>
      <c r="Q19" s="12"/>
      <c r="R19" s="12"/>
      <c r="S19" s="12" t="s">
        <v>82</v>
      </c>
      <c r="T19" s="12" t="s">
        <v>279</v>
      </c>
      <c r="U19" s="12" t="s">
        <v>280</v>
      </c>
      <c r="V19" s="12" t="s">
        <v>59</v>
      </c>
      <c r="W19" s="12" t="s">
        <v>283</v>
      </c>
      <c r="X19" s="7"/>
      <c r="Y19" s="7"/>
      <c r="Z19" s="9" t="s">
        <v>284</v>
      </c>
      <c r="AA19" s="7"/>
      <c r="AB19" s="7"/>
      <c r="AC19" s="12" t="s">
        <v>246</v>
      </c>
      <c r="AD19" s="7" t="s">
        <v>246</v>
      </c>
      <c r="AE19" s="12">
        <v>2016</v>
      </c>
      <c r="AF19" s="12" t="s">
        <v>65</v>
      </c>
      <c r="AG19" s="12" t="s">
        <v>66</v>
      </c>
      <c r="AH19" s="12" t="s">
        <v>67</v>
      </c>
      <c r="AI19" s="12" t="s">
        <v>88</v>
      </c>
      <c r="AJ19" s="12" t="s">
        <v>69</v>
      </c>
      <c r="AK19" s="12"/>
      <c r="AL19" s="12"/>
      <c r="AM19" s="12"/>
      <c r="AN19" s="12"/>
      <c r="AO19" s="13" t="s">
        <v>285</v>
      </c>
      <c r="AP19" s="12"/>
      <c r="AQ19" s="12" t="s">
        <v>71</v>
      </c>
      <c r="AR19" s="12"/>
      <c r="AS19" s="12"/>
      <c r="AT19" s="7" t="str">
        <f>IF(C19=VLOOKUP(C19,[1]Sheet1!$C$8:$C$169,1,0),"Đ3",)</f>
        <v>Đ3</v>
      </c>
    </row>
    <row r="20" spans="1:46" ht="18.75" customHeight="1" x14ac:dyDescent="0.2">
      <c r="A20" s="7">
        <v>18</v>
      </c>
      <c r="B20" s="8">
        <v>16.041519999999998</v>
      </c>
      <c r="C20" s="9" t="s">
        <v>286</v>
      </c>
      <c r="D20" s="10" t="s">
        <v>287</v>
      </c>
      <c r="E20" s="11" t="s">
        <v>288</v>
      </c>
      <c r="F20" s="7" t="s">
        <v>49</v>
      </c>
      <c r="G20" s="9" t="s">
        <v>289</v>
      </c>
      <c r="H20" s="9" t="s">
        <v>290</v>
      </c>
      <c r="I20" s="12" t="s">
        <v>52</v>
      </c>
      <c r="J20" s="12" t="s">
        <v>291</v>
      </c>
      <c r="K20" s="12" t="s">
        <v>292</v>
      </c>
      <c r="L20" s="12"/>
      <c r="M20" s="12" t="s">
        <v>55</v>
      </c>
      <c r="N20" s="12" t="s">
        <v>56</v>
      </c>
      <c r="O20" s="12" t="s">
        <v>293</v>
      </c>
      <c r="P20" s="12" t="s">
        <v>293</v>
      </c>
      <c r="Q20" s="12"/>
      <c r="R20" s="12"/>
      <c r="S20" s="12" t="s">
        <v>58</v>
      </c>
      <c r="T20" s="12" t="s">
        <v>52</v>
      </c>
      <c r="U20" s="12" t="s">
        <v>292</v>
      </c>
      <c r="V20" s="12" t="s">
        <v>59</v>
      </c>
      <c r="W20" s="12" t="s">
        <v>294</v>
      </c>
      <c r="X20" s="7"/>
      <c r="Y20" s="7"/>
      <c r="Z20" s="9" t="s">
        <v>295</v>
      </c>
      <c r="AA20" s="7" t="s">
        <v>296</v>
      </c>
      <c r="AB20" s="7" t="s">
        <v>291</v>
      </c>
      <c r="AC20" s="12" t="s">
        <v>297</v>
      </c>
      <c r="AD20" s="7" t="s">
        <v>297</v>
      </c>
      <c r="AE20" s="12">
        <v>2016</v>
      </c>
      <c r="AF20" s="12" t="s">
        <v>65</v>
      </c>
      <c r="AG20" s="12" t="s">
        <v>66</v>
      </c>
      <c r="AH20" s="12" t="s">
        <v>67</v>
      </c>
      <c r="AI20" s="12" t="s">
        <v>88</v>
      </c>
      <c r="AJ20" s="12" t="s">
        <v>69</v>
      </c>
      <c r="AK20" s="12"/>
      <c r="AL20" s="12"/>
      <c r="AM20" s="12"/>
      <c r="AN20" s="12"/>
      <c r="AO20" s="13" t="s">
        <v>298</v>
      </c>
      <c r="AP20" s="12"/>
      <c r="AQ20" s="12" t="s">
        <v>71</v>
      </c>
      <c r="AR20" s="12"/>
      <c r="AS20" s="12"/>
      <c r="AT20" s="7" t="str">
        <f>IF(C20=VLOOKUP(C20,[1]Sheet1!$C$8:$C$169,1,0),"Đ3",)</f>
        <v>Đ3</v>
      </c>
    </row>
    <row r="21" spans="1:46" ht="18.75" customHeight="1" x14ac:dyDescent="0.2">
      <c r="A21" s="7">
        <v>19</v>
      </c>
      <c r="B21" s="8">
        <v>16.017890000000001</v>
      </c>
      <c r="C21" s="9" t="s">
        <v>299</v>
      </c>
      <c r="D21" s="10" t="s">
        <v>300</v>
      </c>
      <c r="E21" s="11" t="s">
        <v>301</v>
      </c>
      <c r="F21" s="7" t="s">
        <v>49</v>
      </c>
      <c r="G21" s="9" t="s">
        <v>302</v>
      </c>
      <c r="H21" s="9" t="s">
        <v>303</v>
      </c>
      <c r="I21" s="12" t="s">
        <v>265</v>
      </c>
      <c r="J21" s="12"/>
      <c r="K21" s="12" t="s">
        <v>304</v>
      </c>
      <c r="L21" s="12"/>
      <c r="M21" s="12" t="s">
        <v>55</v>
      </c>
      <c r="N21" s="12"/>
      <c r="O21" s="12" t="s">
        <v>305</v>
      </c>
      <c r="P21" s="12" t="s">
        <v>305</v>
      </c>
      <c r="Q21" s="12"/>
      <c r="R21" s="12"/>
      <c r="S21" s="12" t="s">
        <v>82</v>
      </c>
      <c r="T21" s="12" t="s">
        <v>265</v>
      </c>
      <c r="U21" s="12" t="s">
        <v>304</v>
      </c>
      <c r="V21" s="12" t="s">
        <v>59</v>
      </c>
      <c r="W21" s="12" t="s">
        <v>306</v>
      </c>
      <c r="X21" s="7"/>
      <c r="Y21" s="7"/>
      <c r="Z21" s="9" t="s">
        <v>307</v>
      </c>
      <c r="AA21" s="7"/>
      <c r="AB21" s="7"/>
      <c r="AC21" s="12" t="s">
        <v>308</v>
      </c>
      <c r="AD21" s="7" t="s">
        <v>308</v>
      </c>
      <c r="AE21" s="12">
        <v>2016</v>
      </c>
      <c r="AF21" s="12" t="s">
        <v>65</v>
      </c>
      <c r="AG21" s="12" t="s">
        <v>66</v>
      </c>
      <c r="AH21" s="12" t="s">
        <v>309</v>
      </c>
      <c r="AI21" s="12" t="s">
        <v>310</v>
      </c>
      <c r="AJ21" s="12" t="s">
        <v>69</v>
      </c>
      <c r="AK21" s="12"/>
      <c r="AL21" s="12"/>
      <c r="AM21" s="12"/>
      <c r="AN21" s="12"/>
      <c r="AO21" s="13" t="s">
        <v>311</v>
      </c>
      <c r="AP21" s="12"/>
      <c r="AQ21" s="12" t="s">
        <v>71</v>
      </c>
      <c r="AR21" s="12"/>
      <c r="AS21" s="12"/>
      <c r="AT21" s="7" t="str">
        <f>IF(C21=VLOOKUP(C21,[1]Sheet1!$C$8:$C$169,1,0),"Đ3",)</f>
        <v>Đ3</v>
      </c>
    </row>
    <row r="22" spans="1:46" ht="18.75" customHeight="1" x14ac:dyDescent="0.2">
      <c r="A22" s="7">
        <v>20</v>
      </c>
      <c r="B22" s="8">
        <v>16.033280000000001</v>
      </c>
      <c r="C22" s="9" t="s">
        <v>312</v>
      </c>
      <c r="D22" s="10" t="s">
        <v>313</v>
      </c>
      <c r="E22" s="11" t="s">
        <v>191</v>
      </c>
      <c r="F22" s="7" t="s">
        <v>49</v>
      </c>
      <c r="G22" s="9" t="s">
        <v>314</v>
      </c>
      <c r="H22" s="9" t="s">
        <v>315</v>
      </c>
      <c r="I22" s="12" t="s">
        <v>316</v>
      </c>
      <c r="J22" s="12"/>
      <c r="K22" s="12" t="s">
        <v>317</v>
      </c>
      <c r="L22" s="12"/>
      <c r="M22" s="12" t="s">
        <v>55</v>
      </c>
      <c r="N22" s="12"/>
      <c r="O22" s="12" t="s">
        <v>318</v>
      </c>
      <c r="P22" s="12" t="s">
        <v>319</v>
      </c>
      <c r="Q22" s="12"/>
      <c r="R22" s="12"/>
      <c r="S22" s="12" t="s">
        <v>82</v>
      </c>
      <c r="T22" s="12" t="s">
        <v>316</v>
      </c>
      <c r="U22" s="12" t="s">
        <v>317</v>
      </c>
      <c r="V22" s="12" t="s">
        <v>59</v>
      </c>
      <c r="W22" s="12" t="s">
        <v>320</v>
      </c>
      <c r="X22" s="7"/>
      <c r="Y22" s="7"/>
      <c r="Z22" s="9" t="s">
        <v>321</v>
      </c>
      <c r="AA22" s="7"/>
      <c r="AB22" s="7"/>
      <c r="AC22" s="12" t="s">
        <v>308</v>
      </c>
      <c r="AD22" s="7" t="s">
        <v>308</v>
      </c>
      <c r="AE22" s="12">
        <v>2016</v>
      </c>
      <c r="AF22" s="12" t="s">
        <v>65</v>
      </c>
      <c r="AG22" s="12" t="s">
        <v>66</v>
      </c>
      <c r="AH22" s="12" t="s">
        <v>309</v>
      </c>
      <c r="AI22" s="12" t="s">
        <v>310</v>
      </c>
      <c r="AJ22" s="12" t="s">
        <v>69</v>
      </c>
      <c r="AK22" s="12"/>
      <c r="AL22" s="12"/>
      <c r="AM22" s="12"/>
      <c r="AN22" s="12"/>
      <c r="AO22" s="13" t="s">
        <v>322</v>
      </c>
      <c r="AP22" s="12"/>
      <c r="AQ22" s="12" t="s">
        <v>71</v>
      </c>
      <c r="AR22" s="12"/>
      <c r="AS22" s="12"/>
      <c r="AT22" s="7" t="str">
        <f>IF(C22=VLOOKUP(C22,[1]Sheet1!$C$8:$C$169,1,0),"Đ3",)</f>
        <v>Đ3</v>
      </c>
    </row>
    <row r="23" spans="1:46" ht="18.75" customHeight="1" x14ac:dyDescent="0.2">
      <c r="A23" s="7">
        <v>21</v>
      </c>
      <c r="B23" s="8">
        <v>16.03633</v>
      </c>
      <c r="C23" s="9" t="s">
        <v>323</v>
      </c>
      <c r="D23" s="10" t="s">
        <v>324</v>
      </c>
      <c r="E23" s="11" t="s">
        <v>325</v>
      </c>
      <c r="F23" s="7" t="s">
        <v>49</v>
      </c>
      <c r="G23" s="9" t="s">
        <v>326</v>
      </c>
      <c r="H23" s="9" t="s">
        <v>51</v>
      </c>
      <c r="I23" s="12" t="s">
        <v>227</v>
      </c>
      <c r="J23" s="12" t="s">
        <v>327</v>
      </c>
      <c r="K23" s="12" t="s">
        <v>328</v>
      </c>
      <c r="L23" s="12"/>
      <c r="M23" s="12" t="s">
        <v>55</v>
      </c>
      <c r="N23" s="12" t="s">
        <v>56</v>
      </c>
      <c r="O23" s="12" t="s">
        <v>329</v>
      </c>
      <c r="P23" s="12" t="s">
        <v>330</v>
      </c>
      <c r="Q23" s="12"/>
      <c r="R23" s="12"/>
      <c r="S23" s="12" t="s">
        <v>82</v>
      </c>
      <c r="T23" s="12" t="s">
        <v>227</v>
      </c>
      <c r="U23" s="12" t="s">
        <v>328</v>
      </c>
      <c r="V23" s="12" t="s">
        <v>59</v>
      </c>
      <c r="W23" s="12" t="s">
        <v>331</v>
      </c>
      <c r="X23" s="7"/>
      <c r="Y23" s="7"/>
      <c r="Z23" s="9" t="s">
        <v>332</v>
      </c>
      <c r="AA23" s="7" t="s">
        <v>333</v>
      </c>
      <c r="AB23" s="7" t="s">
        <v>334</v>
      </c>
      <c r="AC23" s="12" t="s">
        <v>308</v>
      </c>
      <c r="AD23" s="7" t="s">
        <v>308</v>
      </c>
      <c r="AE23" s="12">
        <v>2016</v>
      </c>
      <c r="AF23" s="12" t="s">
        <v>65</v>
      </c>
      <c r="AG23" s="12" t="s">
        <v>66</v>
      </c>
      <c r="AH23" s="12" t="s">
        <v>309</v>
      </c>
      <c r="AI23" s="12" t="s">
        <v>310</v>
      </c>
      <c r="AJ23" s="12" t="s">
        <v>69</v>
      </c>
      <c r="AK23" s="12"/>
      <c r="AL23" s="12"/>
      <c r="AM23" s="12"/>
      <c r="AN23" s="12"/>
      <c r="AO23" s="13" t="s">
        <v>335</v>
      </c>
      <c r="AP23" s="12"/>
      <c r="AQ23" s="12" t="s">
        <v>71</v>
      </c>
      <c r="AR23" s="12"/>
      <c r="AS23" s="12"/>
      <c r="AT23" s="7" t="str">
        <f>IF(C23=VLOOKUP(C23,[1]Sheet1!$C$8:$C$169,1,0),"Đ3",)</f>
        <v>Đ3</v>
      </c>
    </row>
    <row r="24" spans="1:46" ht="18.75" customHeight="1" x14ac:dyDescent="0.2">
      <c r="A24" s="7">
        <v>22</v>
      </c>
      <c r="B24" s="8">
        <v>16.043939999999999</v>
      </c>
      <c r="C24" s="9" t="s">
        <v>336</v>
      </c>
      <c r="D24" s="10" t="s">
        <v>337</v>
      </c>
      <c r="E24" s="11" t="s">
        <v>338</v>
      </c>
      <c r="F24" s="7" t="s">
        <v>49</v>
      </c>
      <c r="G24" s="9" t="s">
        <v>339</v>
      </c>
      <c r="H24" s="9" t="s">
        <v>315</v>
      </c>
      <c r="I24" s="12" t="s">
        <v>340</v>
      </c>
      <c r="J24" s="12" t="s">
        <v>341</v>
      </c>
      <c r="K24" s="12" t="s">
        <v>342</v>
      </c>
      <c r="L24" s="12"/>
      <c r="M24" s="12" t="s">
        <v>55</v>
      </c>
      <c r="N24" s="12" t="s">
        <v>56</v>
      </c>
      <c r="O24" s="12" t="s">
        <v>343</v>
      </c>
      <c r="P24" s="12" t="s">
        <v>344</v>
      </c>
      <c r="Q24" s="12"/>
      <c r="R24" s="12"/>
      <c r="S24" s="12" t="s">
        <v>126</v>
      </c>
      <c r="T24" s="12" t="s">
        <v>340</v>
      </c>
      <c r="U24" s="12" t="s">
        <v>342</v>
      </c>
      <c r="V24" s="12" t="s">
        <v>59</v>
      </c>
      <c r="W24" s="12" t="s">
        <v>345</v>
      </c>
      <c r="X24" s="7" t="s">
        <v>346</v>
      </c>
      <c r="Y24" s="7" t="s">
        <v>347</v>
      </c>
      <c r="Z24" s="9" t="s">
        <v>348</v>
      </c>
      <c r="AA24" s="7" t="s">
        <v>349</v>
      </c>
      <c r="AB24" s="7" t="s">
        <v>340</v>
      </c>
      <c r="AC24" s="12" t="s">
        <v>308</v>
      </c>
      <c r="AD24" s="7" t="s">
        <v>308</v>
      </c>
      <c r="AE24" s="12">
        <v>2016</v>
      </c>
      <c r="AF24" s="12" t="s">
        <v>65</v>
      </c>
      <c r="AG24" s="12" t="s">
        <v>66</v>
      </c>
      <c r="AH24" s="12" t="s">
        <v>309</v>
      </c>
      <c r="AI24" s="12" t="s">
        <v>310</v>
      </c>
      <c r="AJ24" s="12" t="s">
        <v>69</v>
      </c>
      <c r="AK24" s="12"/>
      <c r="AL24" s="12"/>
      <c r="AM24" s="12"/>
      <c r="AN24" s="12"/>
      <c r="AO24" s="13" t="s">
        <v>350</v>
      </c>
      <c r="AP24" s="12" t="s">
        <v>351</v>
      </c>
      <c r="AQ24" s="12" t="s">
        <v>71</v>
      </c>
      <c r="AR24" s="12"/>
      <c r="AS24" s="12"/>
      <c r="AT24" s="7" t="str">
        <f>IF(C24=VLOOKUP(C24,[1]Sheet1!$C$8:$C$169,1,0),"Đ3",)</f>
        <v>Đ3</v>
      </c>
    </row>
    <row r="25" spans="1:46" ht="18.75" customHeight="1" x14ac:dyDescent="0.2">
      <c r="A25" s="7">
        <v>23</v>
      </c>
      <c r="B25" s="8">
        <v>16.05226</v>
      </c>
      <c r="C25" s="9" t="s">
        <v>352</v>
      </c>
      <c r="D25" s="10" t="s">
        <v>353</v>
      </c>
      <c r="E25" s="11" t="s">
        <v>354</v>
      </c>
      <c r="F25" s="7" t="s">
        <v>49</v>
      </c>
      <c r="G25" s="9" t="s">
        <v>251</v>
      </c>
      <c r="H25" s="9" t="s">
        <v>355</v>
      </c>
      <c r="I25" s="12" t="s">
        <v>52</v>
      </c>
      <c r="J25" s="12" t="s">
        <v>52</v>
      </c>
      <c r="K25" s="12" t="s">
        <v>54</v>
      </c>
      <c r="L25" s="12"/>
      <c r="M25" s="12" t="s">
        <v>55</v>
      </c>
      <c r="N25" s="12" t="s">
        <v>56</v>
      </c>
      <c r="O25" s="12" t="s">
        <v>356</v>
      </c>
      <c r="P25" s="12" t="s">
        <v>356</v>
      </c>
      <c r="Q25" s="12"/>
      <c r="R25" s="12"/>
      <c r="S25" s="12" t="s">
        <v>58</v>
      </c>
      <c r="T25" s="12" t="s">
        <v>52</v>
      </c>
      <c r="U25" s="12" t="s">
        <v>54</v>
      </c>
      <c r="V25" s="12" t="s">
        <v>59</v>
      </c>
      <c r="W25" s="12" t="s">
        <v>357</v>
      </c>
      <c r="X25" s="7"/>
      <c r="Y25" s="7"/>
      <c r="Z25" s="9" t="s">
        <v>358</v>
      </c>
      <c r="AA25" s="14">
        <v>41583</v>
      </c>
      <c r="AB25" s="7" t="s">
        <v>359</v>
      </c>
      <c r="AC25" s="12" t="s">
        <v>360</v>
      </c>
      <c r="AD25" s="7" t="s">
        <v>360</v>
      </c>
      <c r="AE25" s="12">
        <v>2016</v>
      </c>
      <c r="AF25" s="12" t="s">
        <v>65</v>
      </c>
      <c r="AG25" s="12" t="s">
        <v>66</v>
      </c>
      <c r="AH25" s="12" t="s">
        <v>309</v>
      </c>
      <c r="AI25" s="12" t="s">
        <v>310</v>
      </c>
      <c r="AJ25" s="12" t="s">
        <v>69</v>
      </c>
      <c r="AK25" s="12"/>
      <c r="AL25" s="12"/>
      <c r="AM25" s="12"/>
      <c r="AN25" s="12"/>
      <c r="AO25" s="13" t="s">
        <v>361</v>
      </c>
      <c r="AP25" s="12" t="s">
        <v>362</v>
      </c>
      <c r="AQ25" s="12" t="s">
        <v>71</v>
      </c>
      <c r="AR25" s="12" t="s">
        <v>158</v>
      </c>
      <c r="AS25" s="12"/>
      <c r="AT25" s="7" t="str">
        <f>IF(C25=VLOOKUP(C25,[1]Sheet1!$C$8:$C$169,1,0),"Đ3",)</f>
        <v>Đ3</v>
      </c>
    </row>
    <row r="26" spans="1:46" ht="18.75" customHeight="1" x14ac:dyDescent="0.2">
      <c r="A26" s="7">
        <v>24</v>
      </c>
      <c r="B26" s="8">
        <v>16.047180000000001</v>
      </c>
      <c r="C26" s="9" t="s">
        <v>363</v>
      </c>
      <c r="D26" s="10" t="s">
        <v>364</v>
      </c>
      <c r="E26" s="11" t="s">
        <v>365</v>
      </c>
      <c r="F26" s="7" t="s">
        <v>49</v>
      </c>
      <c r="G26" s="9" t="s">
        <v>366</v>
      </c>
      <c r="H26" s="9" t="s">
        <v>367</v>
      </c>
      <c r="I26" s="12" t="s">
        <v>279</v>
      </c>
      <c r="J26" s="12"/>
      <c r="K26" s="12" t="s">
        <v>368</v>
      </c>
      <c r="L26" s="12"/>
      <c r="M26" s="12" t="s">
        <v>55</v>
      </c>
      <c r="N26" s="12"/>
      <c r="O26" s="12" t="s">
        <v>369</v>
      </c>
      <c r="P26" s="12"/>
      <c r="Q26" s="12"/>
      <c r="R26" s="12"/>
      <c r="S26" s="12" t="s">
        <v>82</v>
      </c>
      <c r="T26" s="12" t="s">
        <v>279</v>
      </c>
      <c r="U26" s="12" t="s">
        <v>368</v>
      </c>
      <c r="V26" s="12" t="s">
        <v>59</v>
      </c>
      <c r="W26" s="12" t="s">
        <v>370</v>
      </c>
      <c r="X26" s="7"/>
      <c r="Y26" s="7"/>
      <c r="Z26" s="9" t="s">
        <v>371</v>
      </c>
      <c r="AA26" s="7"/>
      <c r="AB26" s="7"/>
      <c r="AC26" s="12" t="s">
        <v>360</v>
      </c>
      <c r="AD26" s="7" t="s">
        <v>360</v>
      </c>
      <c r="AE26" s="12">
        <v>2016</v>
      </c>
      <c r="AF26" s="12" t="s">
        <v>65</v>
      </c>
      <c r="AG26" s="12" t="s">
        <v>66</v>
      </c>
      <c r="AH26" s="12" t="s">
        <v>309</v>
      </c>
      <c r="AI26" s="12" t="s">
        <v>310</v>
      </c>
      <c r="AJ26" s="12" t="s">
        <v>69</v>
      </c>
      <c r="AK26" s="12"/>
      <c r="AL26" s="12"/>
      <c r="AM26" s="12"/>
      <c r="AN26" s="12"/>
      <c r="AO26" s="13" t="s">
        <v>372</v>
      </c>
      <c r="AP26" s="12"/>
      <c r="AQ26" s="12" t="s">
        <v>71</v>
      </c>
      <c r="AR26" s="12"/>
      <c r="AS26" s="12"/>
      <c r="AT26" s="7" t="str">
        <f>IF(C26=VLOOKUP(C26,[1]Sheet1!$C$8:$C$169,1,0),"Đ3",)</f>
        <v>Đ3</v>
      </c>
    </row>
    <row r="27" spans="1:46" ht="18.75" customHeight="1" x14ac:dyDescent="0.2">
      <c r="A27" s="7">
        <v>25</v>
      </c>
      <c r="B27" s="8">
        <v>16.04355</v>
      </c>
      <c r="C27" s="9" t="s">
        <v>373</v>
      </c>
      <c r="D27" s="10" t="s">
        <v>374</v>
      </c>
      <c r="E27" s="11" t="s">
        <v>375</v>
      </c>
      <c r="F27" s="7" t="s">
        <v>49</v>
      </c>
      <c r="G27" s="9" t="s">
        <v>376</v>
      </c>
      <c r="H27" s="9" t="s">
        <v>51</v>
      </c>
      <c r="I27" s="12" t="s">
        <v>137</v>
      </c>
      <c r="J27" s="12"/>
      <c r="K27" s="12" t="s">
        <v>377</v>
      </c>
      <c r="L27" s="12"/>
      <c r="M27" s="12" t="s">
        <v>55</v>
      </c>
      <c r="N27" s="12"/>
      <c r="O27" s="12" t="s">
        <v>378</v>
      </c>
      <c r="P27" s="12" t="s">
        <v>378</v>
      </c>
      <c r="Q27" s="12"/>
      <c r="R27" s="12"/>
      <c r="S27" s="12" t="s">
        <v>126</v>
      </c>
      <c r="T27" s="12" t="s">
        <v>137</v>
      </c>
      <c r="U27" s="12" t="s">
        <v>377</v>
      </c>
      <c r="V27" s="12" t="s">
        <v>59</v>
      </c>
      <c r="W27" s="12" t="s">
        <v>379</v>
      </c>
      <c r="X27" s="7"/>
      <c r="Y27" s="7"/>
      <c r="Z27" s="9" t="s">
        <v>380</v>
      </c>
      <c r="AA27" s="7"/>
      <c r="AB27" s="7"/>
      <c r="AC27" s="12" t="s">
        <v>381</v>
      </c>
      <c r="AD27" s="7" t="s">
        <v>381</v>
      </c>
      <c r="AE27" s="12">
        <v>2016</v>
      </c>
      <c r="AF27" s="12" t="s">
        <v>65</v>
      </c>
      <c r="AG27" s="12" t="s">
        <v>66</v>
      </c>
      <c r="AH27" s="12" t="s">
        <v>309</v>
      </c>
      <c r="AI27" s="12" t="s">
        <v>310</v>
      </c>
      <c r="AJ27" s="12" t="s">
        <v>69</v>
      </c>
      <c r="AK27" s="12"/>
      <c r="AL27" s="12"/>
      <c r="AM27" s="12"/>
      <c r="AN27" s="12"/>
      <c r="AO27" s="13" t="s">
        <v>382</v>
      </c>
      <c r="AP27" s="12"/>
      <c r="AQ27" s="12" t="s">
        <v>71</v>
      </c>
      <c r="AR27" s="12"/>
      <c r="AS27" s="12"/>
      <c r="AT27" s="7" t="str">
        <f>IF(C27=VLOOKUP(C27,[1]Sheet1!$C$8:$C$169,1,0),"Đ3",)</f>
        <v>Đ3</v>
      </c>
    </row>
    <row r="28" spans="1:46" ht="18.75" customHeight="1" x14ac:dyDescent="0.2">
      <c r="A28" s="7">
        <v>26</v>
      </c>
      <c r="B28" s="8">
        <v>16.040890000000001</v>
      </c>
      <c r="C28" s="9" t="s">
        <v>383</v>
      </c>
      <c r="D28" s="10" t="s">
        <v>384</v>
      </c>
      <c r="E28" s="11" t="s">
        <v>385</v>
      </c>
      <c r="F28" s="7" t="s">
        <v>49</v>
      </c>
      <c r="G28" s="9" t="s">
        <v>386</v>
      </c>
      <c r="H28" s="9" t="s">
        <v>290</v>
      </c>
      <c r="I28" s="12" t="s">
        <v>52</v>
      </c>
      <c r="J28" s="12"/>
      <c r="K28" s="12" t="s">
        <v>54</v>
      </c>
      <c r="L28" s="12"/>
      <c r="M28" s="12" t="s">
        <v>55</v>
      </c>
      <c r="N28" s="12"/>
      <c r="O28" s="12" t="s">
        <v>387</v>
      </c>
      <c r="P28" s="12" t="s">
        <v>388</v>
      </c>
      <c r="Q28" s="12"/>
      <c r="R28" s="12"/>
      <c r="S28" s="12" t="s">
        <v>58</v>
      </c>
      <c r="T28" s="12" t="s">
        <v>52</v>
      </c>
      <c r="U28" s="12" t="s">
        <v>54</v>
      </c>
      <c r="V28" s="12" t="s">
        <v>59</v>
      </c>
      <c r="W28" s="12" t="s">
        <v>389</v>
      </c>
      <c r="X28" s="7"/>
      <c r="Y28" s="7"/>
      <c r="Z28" s="9" t="s">
        <v>390</v>
      </c>
      <c r="AA28" s="7"/>
      <c r="AB28" s="7"/>
      <c r="AC28" s="12" t="s">
        <v>391</v>
      </c>
      <c r="AD28" s="7" t="s">
        <v>391</v>
      </c>
      <c r="AE28" s="12">
        <v>2016</v>
      </c>
      <c r="AF28" s="12" t="s">
        <v>65</v>
      </c>
      <c r="AG28" s="12" t="s">
        <v>66</v>
      </c>
      <c r="AH28" s="12" t="s">
        <v>309</v>
      </c>
      <c r="AI28" s="12" t="s">
        <v>310</v>
      </c>
      <c r="AJ28" s="12" t="s">
        <v>69</v>
      </c>
      <c r="AK28" s="12"/>
      <c r="AL28" s="12"/>
      <c r="AM28" s="12"/>
      <c r="AN28" s="12"/>
      <c r="AO28" s="13" t="s">
        <v>392</v>
      </c>
      <c r="AP28" s="12"/>
      <c r="AQ28" s="12" t="s">
        <v>71</v>
      </c>
      <c r="AR28" s="12"/>
      <c r="AS28" s="12"/>
      <c r="AT28" s="7" t="str">
        <f>IF(C28=VLOOKUP(C28,[1]Sheet1!$C$8:$C$169,1,0),"Đ3",)</f>
        <v>Đ3</v>
      </c>
    </row>
    <row r="29" spans="1:46" ht="18.75" customHeight="1" x14ac:dyDescent="0.2">
      <c r="A29" s="7">
        <v>27</v>
      </c>
      <c r="B29" s="8">
        <v>16.010000000000002</v>
      </c>
      <c r="C29" s="9" t="s">
        <v>393</v>
      </c>
      <c r="D29" s="10" t="s">
        <v>394</v>
      </c>
      <c r="E29" s="11" t="s">
        <v>395</v>
      </c>
      <c r="F29" s="7" t="s">
        <v>49</v>
      </c>
      <c r="G29" s="9" t="s">
        <v>396</v>
      </c>
      <c r="H29" s="9" t="s">
        <v>397</v>
      </c>
      <c r="I29" s="12" t="s">
        <v>137</v>
      </c>
      <c r="J29" s="12" t="s">
        <v>398</v>
      </c>
      <c r="K29" s="12" t="s">
        <v>377</v>
      </c>
      <c r="L29" s="12"/>
      <c r="M29" s="12" t="s">
        <v>399</v>
      </c>
      <c r="N29" s="12" t="s">
        <v>56</v>
      </c>
      <c r="O29" s="12" t="s">
        <v>400</v>
      </c>
      <c r="P29" s="12" t="s">
        <v>401</v>
      </c>
      <c r="Q29" s="12"/>
      <c r="R29" s="12"/>
      <c r="S29" s="12" t="s">
        <v>126</v>
      </c>
      <c r="T29" s="12" t="s">
        <v>137</v>
      </c>
      <c r="U29" s="12" t="s">
        <v>377</v>
      </c>
      <c r="V29" s="12" t="s">
        <v>59</v>
      </c>
      <c r="W29" s="12" t="s">
        <v>402</v>
      </c>
      <c r="X29" s="7"/>
      <c r="Y29" s="7"/>
      <c r="Z29" s="9" t="s">
        <v>403</v>
      </c>
      <c r="AA29" s="7" t="s">
        <v>404</v>
      </c>
      <c r="AB29" s="7" t="s">
        <v>405</v>
      </c>
      <c r="AC29" s="12" t="s">
        <v>391</v>
      </c>
      <c r="AD29" s="7" t="s">
        <v>391</v>
      </c>
      <c r="AE29" s="12">
        <v>2016</v>
      </c>
      <c r="AF29" s="12" t="s">
        <v>65</v>
      </c>
      <c r="AG29" s="12" t="s">
        <v>66</v>
      </c>
      <c r="AH29" s="12" t="s">
        <v>309</v>
      </c>
      <c r="AI29" s="12" t="s">
        <v>310</v>
      </c>
      <c r="AJ29" s="12" t="s">
        <v>69</v>
      </c>
      <c r="AK29" s="12"/>
      <c r="AL29" s="12"/>
      <c r="AM29" s="12"/>
      <c r="AN29" s="12"/>
      <c r="AO29" s="13" t="s">
        <v>406</v>
      </c>
      <c r="AP29" s="12"/>
      <c r="AQ29" s="12" t="s">
        <v>71</v>
      </c>
      <c r="AR29" s="12"/>
      <c r="AS29" s="12"/>
      <c r="AT29" s="7" t="str">
        <f>IF(C29=VLOOKUP(C29,[1]Sheet1!$C$8:$C$169,1,0),"Đ3",)</f>
        <v>Đ3</v>
      </c>
    </row>
    <row r="30" spans="1:46" ht="18.75" customHeight="1" x14ac:dyDescent="0.2">
      <c r="A30" s="7">
        <v>28</v>
      </c>
      <c r="B30" s="8">
        <v>16.01763</v>
      </c>
      <c r="C30" s="9" t="s">
        <v>407</v>
      </c>
      <c r="D30" s="10" t="s">
        <v>134</v>
      </c>
      <c r="E30" s="11" t="s">
        <v>408</v>
      </c>
      <c r="F30" s="7" t="s">
        <v>49</v>
      </c>
      <c r="G30" s="9" t="s">
        <v>409</v>
      </c>
      <c r="H30" s="9" t="s">
        <v>397</v>
      </c>
      <c r="I30" s="12" t="s">
        <v>137</v>
      </c>
      <c r="J30" s="12" t="s">
        <v>410</v>
      </c>
      <c r="K30" s="12" t="s">
        <v>411</v>
      </c>
      <c r="L30" s="12"/>
      <c r="M30" s="12" t="s">
        <v>55</v>
      </c>
      <c r="N30" s="12" t="s">
        <v>56</v>
      </c>
      <c r="O30" s="12" t="s">
        <v>412</v>
      </c>
      <c r="P30" s="12" t="s">
        <v>413</v>
      </c>
      <c r="Q30" s="12"/>
      <c r="R30" s="12"/>
      <c r="S30" s="12" t="s">
        <v>82</v>
      </c>
      <c r="T30" s="12" t="s">
        <v>137</v>
      </c>
      <c r="U30" s="12" t="s">
        <v>411</v>
      </c>
      <c r="V30" s="12" t="s">
        <v>59</v>
      </c>
      <c r="W30" s="12" t="s">
        <v>414</v>
      </c>
      <c r="X30" s="7"/>
      <c r="Y30" s="7"/>
      <c r="Z30" s="9" t="s">
        <v>415</v>
      </c>
      <c r="AA30" s="14">
        <v>41614</v>
      </c>
      <c r="AB30" s="7" t="s">
        <v>416</v>
      </c>
      <c r="AC30" s="12" t="s">
        <v>391</v>
      </c>
      <c r="AD30" s="7" t="s">
        <v>391</v>
      </c>
      <c r="AE30" s="12">
        <v>2016</v>
      </c>
      <c r="AF30" s="12" t="s">
        <v>65</v>
      </c>
      <c r="AG30" s="12" t="s">
        <v>66</v>
      </c>
      <c r="AH30" s="12" t="s">
        <v>309</v>
      </c>
      <c r="AI30" s="12" t="s">
        <v>310</v>
      </c>
      <c r="AJ30" s="12" t="s">
        <v>69</v>
      </c>
      <c r="AK30" s="12"/>
      <c r="AL30" s="12"/>
      <c r="AM30" s="12"/>
      <c r="AN30" s="12"/>
      <c r="AO30" s="13" t="s">
        <v>417</v>
      </c>
      <c r="AP30" s="12"/>
      <c r="AQ30" s="12" t="s">
        <v>71</v>
      </c>
      <c r="AR30" s="12"/>
      <c r="AS30" s="12"/>
      <c r="AT30" s="7" t="str">
        <f>IF(C30=VLOOKUP(C30,[1]Sheet1!$C$8:$C$169,1,0),"Đ3",)</f>
        <v>Đ3</v>
      </c>
    </row>
    <row r="31" spans="1:46" ht="18.75" customHeight="1" x14ac:dyDescent="0.2">
      <c r="A31" s="7">
        <v>29</v>
      </c>
      <c r="B31" s="8">
        <v>16.03284</v>
      </c>
      <c r="C31" s="9" t="s">
        <v>418</v>
      </c>
      <c r="D31" s="10" t="s">
        <v>419</v>
      </c>
      <c r="E31" s="11" t="s">
        <v>420</v>
      </c>
      <c r="F31" s="7" t="s">
        <v>49</v>
      </c>
      <c r="G31" s="9" t="s">
        <v>421</v>
      </c>
      <c r="H31" s="9" t="s">
        <v>397</v>
      </c>
      <c r="I31" s="12" t="s">
        <v>215</v>
      </c>
      <c r="J31" s="12"/>
      <c r="K31" s="12" t="s">
        <v>422</v>
      </c>
      <c r="L31" s="12"/>
      <c r="M31" s="12" t="s">
        <v>55</v>
      </c>
      <c r="N31" s="12"/>
      <c r="O31" s="12" t="s">
        <v>423</v>
      </c>
      <c r="P31" s="12" t="s">
        <v>423</v>
      </c>
      <c r="Q31" s="12"/>
      <c r="R31" s="12"/>
      <c r="S31" s="12" t="s">
        <v>82</v>
      </c>
      <c r="T31" s="12" t="s">
        <v>215</v>
      </c>
      <c r="U31" s="12" t="s">
        <v>422</v>
      </c>
      <c r="V31" s="12" t="s">
        <v>59</v>
      </c>
      <c r="W31" s="12" t="s">
        <v>424</v>
      </c>
      <c r="X31" s="7"/>
      <c r="Y31" s="7"/>
      <c r="Z31" s="9" t="s">
        <v>425</v>
      </c>
      <c r="AA31" s="7"/>
      <c r="AB31" s="7"/>
      <c r="AC31" s="12" t="s">
        <v>391</v>
      </c>
      <c r="AD31" s="7" t="s">
        <v>391</v>
      </c>
      <c r="AE31" s="12">
        <v>2016</v>
      </c>
      <c r="AF31" s="12" t="s">
        <v>65</v>
      </c>
      <c r="AG31" s="12" t="s">
        <v>66</v>
      </c>
      <c r="AH31" s="12" t="s">
        <v>309</v>
      </c>
      <c r="AI31" s="12" t="s">
        <v>310</v>
      </c>
      <c r="AJ31" s="12" t="s">
        <v>69</v>
      </c>
      <c r="AK31" s="12"/>
      <c r="AL31" s="12"/>
      <c r="AM31" s="12"/>
      <c r="AN31" s="12"/>
      <c r="AO31" s="13" t="s">
        <v>426</v>
      </c>
      <c r="AP31" s="12"/>
      <c r="AQ31" s="12" t="s">
        <v>71</v>
      </c>
      <c r="AR31" s="12"/>
      <c r="AS31" s="12"/>
      <c r="AT31" s="7" t="str">
        <f>IF(C31=VLOOKUP(C31,[1]Sheet1!$C$8:$C$169,1,0),"Đ3",)</f>
        <v>Đ3</v>
      </c>
    </row>
    <row r="32" spans="1:46" ht="18.75" customHeight="1" x14ac:dyDescent="0.2">
      <c r="A32" s="7">
        <v>30</v>
      </c>
      <c r="B32" s="8">
        <v>16.03933</v>
      </c>
      <c r="C32" s="9" t="s">
        <v>427</v>
      </c>
      <c r="D32" s="10" t="s">
        <v>300</v>
      </c>
      <c r="E32" s="11" t="s">
        <v>365</v>
      </c>
      <c r="F32" s="7" t="s">
        <v>49</v>
      </c>
      <c r="G32" s="9" t="s">
        <v>428</v>
      </c>
      <c r="H32" s="9" t="s">
        <v>240</v>
      </c>
      <c r="I32" s="12" t="s">
        <v>429</v>
      </c>
      <c r="J32" s="12"/>
      <c r="K32" s="12" t="s">
        <v>430</v>
      </c>
      <c r="L32" s="12"/>
      <c r="M32" s="12" t="s">
        <v>55</v>
      </c>
      <c r="N32" s="12"/>
      <c r="O32" s="12" t="s">
        <v>431</v>
      </c>
      <c r="P32" s="12" t="s">
        <v>432</v>
      </c>
      <c r="Q32" s="12"/>
      <c r="R32" s="12"/>
      <c r="S32" s="12" t="s">
        <v>101</v>
      </c>
      <c r="T32" s="12" t="s">
        <v>429</v>
      </c>
      <c r="U32" s="12" t="s">
        <v>430</v>
      </c>
      <c r="V32" s="12" t="s">
        <v>59</v>
      </c>
      <c r="W32" s="12" t="s">
        <v>433</v>
      </c>
      <c r="X32" s="7"/>
      <c r="Y32" s="7"/>
      <c r="Z32" s="9" t="s">
        <v>434</v>
      </c>
      <c r="AA32" s="7"/>
      <c r="AB32" s="7"/>
      <c r="AC32" s="12" t="s">
        <v>435</v>
      </c>
      <c r="AD32" s="7" t="s">
        <v>435</v>
      </c>
      <c r="AE32" s="12">
        <v>2016</v>
      </c>
      <c r="AF32" s="12" t="s">
        <v>65</v>
      </c>
      <c r="AG32" s="12" t="s">
        <v>66</v>
      </c>
      <c r="AH32" s="12" t="s">
        <v>309</v>
      </c>
      <c r="AI32" s="12" t="s">
        <v>310</v>
      </c>
      <c r="AJ32" s="12" t="s">
        <v>69</v>
      </c>
      <c r="AK32" s="12"/>
      <c r="AL32" s="12"/>
      <c r="AM32" s="12"/>
      <c r="AN32" s="12"/>
      <c r="AO32" s="13" t="s">
        <v>436</v>
      </c>
      <c r="AP32" s="12"/>
      <c r="AQ32" s="12" t="s">
        <v>71</v>
      </c>
      <c r="AR32" s="12"/>
      <c r="AS32" s="12"/>
      <c r="AT32" s="7" t="str">
        <f>IF(C32=VLOOKUP(C32,[1]Sheet1!$C$8:$C$169,1,0),"Đ3",)</f>
        <v>Đ3</v>
      </c>
    </row>
    <row r="33" spans="1:46" ht="18.75" customHeight="1" x14ac:dyDescent="0.2">
      <c r="A33" s="7">
        <v>31</v>
      </c>
      <c r="B33" s="8">
        <v>16.04701</v>
      </c>
      <c r="C33" s="9" t="s">
        <v>437</v>
      </c>
      <c r="D33" s="10" t="s">
        <v>438</v>
      </c>
      <c r="E33" s="11" t="s">
        <v>439</v>
      </c>
      <c r="F33" s="7" t="s">
        <v>49</v>
      </c>
      <c r="G33" s="9" t="s">
        <v>440</v>
      </c>
      <c r="H33" s="9" t="s">
        <v>136</v>
      </c>
      <c r="I33" s="12" t="s">
        <v>52</v>
      </c>
      <c r="J33" s="12" t="s">
        <v>148</v>
      </c>
      <c r="K33" s="12" t="s">
        <v>441</v>
      </c>
      <c r="L33" s="12"/>
      <c r="M33" s="12" t="s">
        <v>55</v>
      </c>
      <c r="N33" s="12" t="s">
        <v>80</v>
      </c>
      <c r="O33" s="12" t="s">
        <v>442</v>
      </c>
      <c r="P33" s="12" t="s">
        <v>442</v>
      </c>
      <c r="Q33" s="12"/>
      <c r="R33" s="12"/>
      <c r="S33" s="12" t="s">
        <v>101</v>
      </c>
      <c r="T33" s="12" t="s">
        <v>52</v>
      </c>
      <c r="U33" s="12" t="s">
        <v>441</v>
      </c>
      <c r="V33" s="12" t="s">
        <v>59</v>
      </c>
      <c r="W33" s="12" t="s">
        <v>443</v>
      </c>
      <c r="X33" s="7"/>
      <c r="Y33" s="7"/>
      <c r="Z33" s="9" t="s">
        <v>444</v>
      </c>
      <c r="AA33" s="7" t="s">
        <v>445</v>
      </c>
      <c r="AB33" s="7" t="s">
        <v>446</v>
      </c>
      <c r="AC33" s="12" t="s">
        <v>447</v>
      </c>
      <c r="AD33" s="7" t="s">
        <v>447</v>
      </c>
      <c r="AE33" s="12">
        <v>2016</v>
      </c>
      <c r="AF33" s="12" t="s">
        <v>65</v>
      </c>
      <c r="AG33" s="12" t="s">
        <v>66</v>
      </c>
      <c r="AH33" s="12" t="s">
        <v>448</v>
      </c>
      <c r="AI33" s="12" t="s">
        <v>449</v>
      </c>
      <c r="AJ33" s="12" t="s">
        <v>69</v>
      </c>
      <c r="AK33" s="12"/>
      <c r="AL33" s="12"/>
      <c r="AM33" s="12"/>
      <c r="AN33" s="12"/>
      <c r="AO33" s="13" t="s">
        <v>450</v>
      </c>
      <c r="AP33" s="12"/>
      <c r="AQ33" s="12" t="s">
        <v>71</v>
      </c>
      <c r="AR33" s="12" t="s">
        <v>451</v>
      </c>
      <c r="AS33" s="12"/>
      <c r="AT33" s="7" t="str">
        <f>IF(C33=VLOOKUP(C33,[1]Sheet1!$C$8:$C$169,1,0),"Đ3",)</f>
        <v>Đ3</v>
      </c>
    </row>
    <row r="34" spans="1:46" ht="18.75" customHeight="1" x14ac:dyDescent="0.2">
      <c r="A34" s="7">
        <v>32</v>
      </c>
      <c r="B34" s="8">
        <v>16.019480000000001</v>
      </c>
      <c r="C34" s="9" t="s">
        <v>452</v>
      </c>
      <c r="D34" s="10" t="s">
        <v>453</v>
      </c>
      <c r="E34" s="11" t="s">
        <v>162</v>
      </c>
      <c r="F34" s="7" t="s">
        <v>49</v>
      </c>
      <c r="G34" s="9" t="s">
        <v>454</v>
      </c>
      <c r="H34" s="9" t="s">
        <v>240</v>
      </c>
      <c r="I34" s="12" t="s">
        <v>455</v>
      </c>
      <c r="J34" s="12"/>
      <c r="K34" s="12" t="s">
        <v>456</v>
      </c>
      <c r="L34" s="12"/>
      <c r="M34" s="12" t="s">
        <v>55</v>
      </c>
      <c r="N34" s="12"/>
      <c r="O34" s="12" t="s">
        <v>457</v>
      </c>
      <c r="P34" s="12" t="s">
        <v>458</v>
      </c>
      <c r="Q34" s="12"/>
      <c r="R34" s="12"/>
      <c r="S34" s="12" t="s">
        <v>82</v>
      </c>
      <c r="T34" s="12" t="s">
        <v>455</v>
      </c>
      <c r="U34" s="12" t="s">
        <v>456</v>
      </c>
      <c r="V34" s="12" t="s">
        <v>59</v>
      </c>
      <c r="W34" s="12" t="s">
        <v>459</v>
      </c>
      <c r="X34" s="7"/>
      <c r="Y34" s="7"/>
      <c r="Z34" s="9" t="s">
        <v>460</v>
      </c>
      <c r="AA34" s="7"/>
      <c r="AB34" s="7"/>
      <c r="AC34" s="12" t="s">
        <v>461</v>
      </c>
      <c r="AD34" s="7" t="s">
        <v>461</v>
      </c>
      <c r="AE34" s="12">
        <v>2016</v>
      </c>
      <c r="AF34" s="12" t="s">
        <v>65</v>
      </c>
      <c r="AG34" s="12" t="s">
        <v>66</v>
      </c>
      <c r="AH34" s="12" t="s">
        <v>448</v>
      </c>
      <c r="AI34" s="12" t="s">
        <v>449</v>
      </c>
      <c r="AJ34" s="12" t="s">
        <v>69</v>
      </c>
      <c r="AK34" s="12"/>
      <c r="AL34" s="12"/>
      <c r="AM34" s="12"/>
      <c r="AN34" s="12"/>
      <c r="AO34" s="13" t="s">
        <v>462</v>
      </c>
      <c r="AP34" s="12"/>
      <c r="AQ34" s="12" t="s">
        <v>71</v>
      </c>
      <c r="AR34" s="12"/>
      <c r="AS34" s="12"/>
      <c r="AT34" s="7" t="str">
        <f>IF(C34=VLOOKUP(C34,[1]Sheet1!$C$8:$C$169,1,0),"Đ3",)</f>
        <v>Đ3</v>
      </c>
    </row>
    <row r="35" spans="1:46" ht="18.75" customHeight="1" x14ac:dyDescent="0.2">
      <c r="A35" s="7">
        <v>33</v>
      </c>
      <c r="B35" s="8">
        <v>16.033670000000001</v>
      </c>
      <c r="C35" s="9" t="s">
        <v>463</v>
      </c>
      <c r="D35" s="10" t="s">
        <v>300</v>
      </c>
      <c r="E35" s="11" t="s">
        <v>301</v>
      </c>
      <c r="F35" s="7" t="s">
        <v>49</v>
      </c>
      <c r="G35" s="9" t="s">
        <v>464</v>
      </c>
      <c r="H35" s="9" t="s">
        <v>465</v>
      </c>
      <c r="I35" s="12" t="s">
        <v>265</v>
      </c>
      <c r="J35" s="12" t="s">
        <v>466</v>
      </c>
      <c r="K35" s="12" t="s">
        <v>467</v>
      </c>
      <c r="L35" s="12"/>
      <c r="M35" s="12" t="s">
        <v>55</v>
      </c>
      <c r="N35" s="12" t="s">
        <v>99</v>
      </c>
      <c r="O35" s="12" t="s">
        <v>468</v>
      </c>
      <c r="P35" s="12" t="s">
        <v>469</v>
      </c>
      <c r="Q35" s="12"/>
      <c r="R35" s="12"/>
      <c r="S35" s="12" t="s">
        <v>82</v>
      </c>
      <c r="T35" s="12" t="s">
        <v>265</v>
      </c>
      <c r="U35" s="12" t="s">
        <v>467</v>
      </c>
      <c r="V35" s="12" t="s">
        <v>59</v>
      </c>
      <c r="W35" s="12" t="s">
        <v>470</v>
      </c>
      <c r="X35" s="7" t="s">
        <v>471</v>
      </c>
      <c r="Y35" s="7"/>
      <c r="Z35" s="9" t="s">
        <v>472</v>
      </c>
      <c r="AA35" s="14">
        <v>41893</v>
      </c>
      <c r="AB35" s="7" t="s">
        <v>473</v>
      </c>
      <c r="AC35" s="12" t="s">
        <v>461</v>
      </c>
      <c r="AD35" s="7" t="s">
        <v>461</v>
      </c>
      <c r="AE35" s="12">
        <v>2016</v>
      </c>
      <c r="AF35" s="12" t="s">
        <v>65</v>
      </c>
      <c r="AG35" s="12" t="s">
        <v>66</v>
      </c>
      <c r="AH35" s="12" t="s">
        <v>448</v>
      </c>
      <c r="AI35" s="12" t="s">
        <v>449</v>
      </c>
      <c r="AJ35" s="12" t="s">
        <v>69</v>
      </c>
      <c r="AK35" s="12"/>
      <c r="AL35" s="12"/>
      <c r="AM35" s="12"/>
      <c r="AN35" s="12"/>
      <c r="AO35" s="13" t="s">
        <v>474</v>
      </c>
      <c r="AP35" s="12"/>
      <c r="AQ35" s="12" t="s">
        <v>71</v>
      </c>
      <c r="AR35" s="12"/>
      <c r="AS35" s="12"/>
      <c r="AT35" s="7" t="str">
        <f>IF(C35=VLOOKUP(C35,[1]Sheet1!$C$8:$C$169,1,0),"Đ3",)</f>
        <v>Đ3</v>
      </c>
    </row>
    <row r="36" spans="1:46" ht="18.75" customHeight="1" x14ac:dyDescent="0.2">
      <c r="A36" s="7">
        <v>34</v>
      </c>
      <c r="B36" s="8">
        <v>16.032229999999998</v>
      </c>
      <c r="C36" s="9" t="s">
        <v>475</v>
      </c>
      <c r="D36" s="10" t="s">
        <v>476</v>
      </c>
      <c r="E36" s="11" t="s">
        <v>477</v>
      </c>
      <c r="F36" s="7" t="s">
        <v>49</v>
      </c>
      <c r="G36" s="9" t="s">
        <v>478</v>
      </c>
      <c r="H36" s="9" t="s">
        <v>51</v>
      </c>
      <c r="I36" s="12" t="s">
        <v>52</v>
      </c>
      <c r="J36" s="12" t="s">
        <v>479</v>
      </c>
      <c r="K36" s="12" t="s">
        <v>203</v>
      </c>
      <c r="L36" s="12"/>
      <c r="M36" s="12" t="s">
        <v>55</v>
      </c>
      <c r="N36" s="12" t="s">
        <v>56</v>
      </c>
      <c r="O36" s="12" t="s">
        <v>480</v>
      </c>
      <c r="P36" s="12" t="s">
        <v>480</v>
      </c>
      <c r="Q36" s="12"/>
      <c r="R36" s="12"/>
      <c r="S36" s="12" t="s">
        <v>101</v>
      </c>
      <c r="T36" s="12" t="s">
        <v>52</v>
      </c>
      <c r="U36" s="12" t="s">
        <v>203</v>
      </c>
      <c r="V36" s="12" t="s">
        <v>59</v>
      </c>
      <c r="W36" s="12" t="s">
        <v>481</v>
      </c>
      <c r="X36" s="7"/>
      <c r="Y36" s="7"/>
      <c r="Z36" s="9" t="s">
        <v>482</v>
      </c>
      <c r="AA36" s="14">
        <v>41551</v>
      </c>
      <c r="AB36" s="7" t="s">
        <v>483</v>
      </c>
      <c r="AC36" s="12" t="s">
        <v>461</v>
      </c>
      <c r="AD36" s="7" t="s">
        <v>461</v>
      </c>
      <c r="AE36" s="12">
        <v>2016</v>
      </c>
      <c r="AF36" s="12" t="s">
        <v>65</v>
      </c>
      <c r="AG36" s="12" t="s">
        <v>66</v>
      </c>
      <c r="AH36" s="12" t="s">
        <v>448</v>
      </c>
      <c r="AI36" s="12" t="s">
        <v>449</v>
      </c>
      <c r="AJ36" s="12" t="s">
        <v>69</v>
      </c>
      <c r="AK36" s="12"/>
      <c r="AL36" s="12"/>
      <c r="AM36" s="12"/>
      <c r="AN36" s="12"/>
      <c r="AO36" s="13" t="s">
        <v>484</v>
      </c>
      <c r="AP36" s="12"/>
      <c r="AQ36" s="12" t="s">
        <v>71</v>
      </c>
      <c r="AR36" s="12"/>
      <c r="AS36" s="12"/>
      <c r="AT36" s="7" t="str">
        <f>IF(C36=VLOOKUP(C36,[1]Sheet1!$C$8:$C$169,1,0),"Đ3",)</f>
        <v>Đ3</v>
      </c>
    </row>
    <row r="37" spans="1:46" ht="18.75" customHeight="1" x14ac:dyDescent="0.2">
      <c r="A37" s="7">
        <v>35</v>
      </c>
      <c r="B37" s="8">
        <v>16.017060000000001</v>
      </c>
      <c r="C37" s="9" t="s">
        <v>485</v>
      </c>
      <c r="D37" s="10" t="s">
        <v>486</v>
      </c>
      <c r="E37" s="11" t="s">
        <v>487</v>
      </c>
      <c r="F37" s="7" t="s">
        <v>49</v>
      </c>
      <c r="G37" s="9" t="s">
        <v>488</v>
      </c>
      <c r="H37" s="9" t="s">
        <v>51</v>
      </c>
      <c r="I37" s="12" t="s">
        <v>215</v>
      </c>
      <c r="J37" s="12"/>
      <c r="K37" s="12" t="s">
        <v>216</v>
      </c>
      <c r="L37" s="12"/>
      <c r="M37" s="12" t="s">
        <v>55</v>
      </c>
      <c r="N37" s="12"/>
      <c r="O37" s="12" t="s">
        <v>489</v>
      </c>
      <c r="P37" s="12" t="s">
        <v>490</v>
      </c>
      <c r="Q37" s="12"/>
      <c r="R37" s="12"/>
      <c r="S37" s="12" t="s">
        <v>58</v>
      </c>
      <c r="T37" s="12" t="s">
        <v>215</v>
      </c>
      <c r="U37" s="12" t="s">
        <v>216</v>
      </c>
      <c r="V37" s="12" t="s">
        <v>59</v>
      </c>
      <c r="W37" s="12" t="s">
        <v>218</v>
      </c>
      <c r="X37" s="7"/>
      <c r="Y37" s="7"/>
      <c r="Z37" s="9" t="s">
        <v>491</v>
      </c>
      <c r="AA37" s="7" t="s">
        <v>492</v>
      </c>
      <c r="AB37" s="7" t="s">
        <v>493</v>
      </c>
      <c r="AC37" s="12" t="s">
        <v>461</v>
      </c>
      <c r="AD37" s="7" t="s">
        <v>461</v>
      </c>
      <c r="AE37" s="12">
        <v>2016</v>
      </c>
      <c r="AF37" s="12" t="s">
        <v>65</v>
      </c>
      <c r="AG37" s="12" t="s">
        <v>66</v>
      </c>
      <c r="AH37" s="12" t="s">
        <v>448</v>
      </c>
      <c r="AI37" s="12" t="s">
        <v>449</v>
      </c>
      <c r="AJ37" s="12" t="s">
        <v>69</v>
      </c>
      <c r="AK37" s="12"/>
      <c r="AL37" s="12"/>
      <c r="AM37" s="12"/>
      <c r="AN37" s="12"/>
      <c r="AO37" s="13" t="s">
        <v>494</v>
      </c>
      <c r="AP37" s="12"/>
      <c r="AQ37" s="12" t="s">
        <v>71</v>
      </c>
      <c r="AR37" s="12"/>
      <c r="AS37" s="12"/>
      <c r="AT37" s="7" t="str">
        <f>IF(C37=VLOOKUP(C37,[1]Sheet1!$C$8:$C$169,1,0),"Đ3",)</f>
        <v>Đ3</v>
      </c>
    </row>
    <row r="38" spans="1:46" ht="18.75" customHeight="1" x14ac:dyDescent="0.2">
      <c r="A38" s="7">
        <v>36</v>
      </c>
      <c r="B38" s="8">
        <v>16.03557</v>
      </c>
      <c r="C38" s="9" t="s">
        <v>495</v>
      </c>
      <c r="D38" s="10" t="s">
        <v>496</v>
      </c>
      <c r="E38" s="11" t="s">
        <v>497</v>
      </c>
      <c r="F38" s="7" t="s">
        <v>49</v>
      </c>
      <c r="G38" s="9" t="s">
        <v>498</v>
      </c>
      <c r="H38" s="9" t="s">
        <v>499</v>
      </c>
      <c r="I38" s="12" t="s">
        <v>52</v>
      </c>
      <c r="J38" s="12"/>
      <c r="K38" s="12" t="s">
        <v>500</v>
      </c>
      <c r="L38" s="12"/>
      <c r="M38" s="12" t="s">
        <v>55</v>
      </c>
      <c r="N38" s="12"/>
      <c r="O38" s="12" t="s">
        <v>501</v>
      </c>
      <c r="P38" s="12" t="s">
        <v>501</v>
      </c>
      <c r="Q38" s="12"/>
      <c r="R38" s="12"/>
      <c r="S38" s="12" t="s">
        <v>101</v>
      </c>
      <c r="T38" s="12" t="s">
        <v>52</v>
      </c>
      <c r="U38" s="12" t="s">
        <v>500</v>
      </c>
      <c r="V38" s="12" t="s">
        <v>59</v>
      </c>
      <c r="W38" s="12" t="s">
        <v>502</v>
      </c>
      <c r="X38" s="7"/>
      <c r="Y38" s="7"/>
      <c r="Z38" s="9" t="s">
        <v>503</v>
      </c>
      <c r="AA38" s="7"/>
      <c r="AB38" s="7"/>
      <c r="AC38" s="12" t="s">
        <v>461</v>
      </c>
      <c r="AD38" s="7" t="s">
        <v>461</v>
      </c>
      <c r="AE38" s="12">
        <v>2016</v>
      </c>
      <c r="AF38" s="12" t="s">
        <v>65</v>
      </c>
      <c r="AG38" s="12" t="s">
        <v>66</v>
      </c>
      <c r="AH38" s="12" t="s">
        <v>448</v>
      </c>
      <c r="AI38" s="12" t="s">
        <v>449</v>
      </c>
      <c r="AJ38" s="12" t="s">
        <v>69</v>
      </c>
      <c r="AK38" s="12"/>
      <c r="AL38" s="12"/>
      <c r="AM38" s="12"/>
      <c r="AN38" s="12"/>
      <c r="AO38" s="13" t="s">
        <v>504</v>
      </c>
      <c r="AP38" s="12"/>
      <c r="AQ38" s="12" t="s">
        <v>71</v>
      </c>
      <c r="AR38" s="12"/>
      <c r="AS38" s="12"/>
      <c r="AT38" s="7" t="str">
        <f>IF(C38=VLOOKUP(C38,[1]Sheet1!$C$8:$C$169,1,0),"Đ3",)</f>
        <v>Đ3</v>
      </c>
    </row>
    <row r="39" spans="1:46" ht="18.75" customHeight="1" x14ac:dyDescent="0.2">
      <c r="A39" s="7">
        <v>37</v>
      </c>
      <c r="B39" s="8">
        <v>16.04025</v>
      </c>
      <c r="C39" s="9" t="s">
        <v>505</v>
      </c>
      <c r="D39" s="10" t="s">
        <v>506</v>
      </c>
      <c r="E39" s="11" t="s">
        <v>507</v>
      </c>
      <c r="F39" s="7" t="s">
        <v>49</v>
      </c>
      <c r="G39" s="9" t="s">
        <v>508</v>
      </c>
      <c r="H39" s="9" t="s">
        <v>465</v>
      </c>
      <c r="I39" s="12" t="s">
        <v>215</v>
      </c>
      <c r="J39" s="12"/>
      <c r="K39" s="12" t="s">
        <v>509</v>
      </c>
      <c r="L39" s="12"/>
      <c r="M39" s="12" t="s">
        <v>55</v>
      </c>
      <c r="N39" s="12"/>
      <c r="O39" s="12" t="s">
        <v>510</v>
      </c>
      <c r="P39" s="12" t="s">
        <v>510</v>
      </c>
      <c r="Q39" s="12"/>
      <c r="R39" s="12"/>
      <c r="S39" s="12" t="s">
        <v>82</v>
      </c>
      <c r="T39" s="12" t="s">
        <v>215</v>
      </c>
      <c r="U39" s="12" t="s">
        <v>509</v>
      </c>
      <c r="V39" s="12" t="s">
        <v>59</v>
      </c>
      <c r="W39" s="12" t="s">
        <v>511</v>
      </c>
      <c r="X39" s="7"/>
      <c r="Y39" s="7"/>
      <c r="Z39" s="9" t="s">
        <v>512</v>
      </c>
      <c r="AA39" s="7"/>
      <c r="AB39" s="7"/>
      <c r="AC39" s="12" t="s">
        <v>461</v>
      </c>
      <c r="AD39" s="7" t="s">
        <v>461</v>
      </c>
      <c r="AE39" s="12">
        <v>2016</v>
      </c>
      <c r="AF39" s="12" t="s">
        <v>65</v>
      </c>
      <c r="AG39" s="12" t="s">
        <v>66</v>
      </c>
      <c r="AH39" s="12" t="s">
        <v>448</v>
      </c>
      <c r="AI39" s="12" t="s">
        <v>449</v>
      </c>
      <c r="AJ39" s="12" t="s">
        <v>69</v>
      </c>
      <c r="AK39" s="12"/>
      <c r="AL39" s="12"/>
      <c r="AM39" s="12"/>
      <c r="AN39" s="12"/>
      <c r="AO39" s="13" t="s">
        <v>513</v>
      </c>
      <c r="AP39" s="12"/>
      <c r="AQ39" s="12" t="s">
        <v>71</v>
      </c>
      <c r="AR39" s="12"/>
      <c r="AS39" s="12"/>
      <c r="AT39" s="7" t="str">
        <f>IF(C39=VLOOKUP(C39,[1]Sheet1!$C$8:$C$169,1,0),"Đ3",)</f>
        <v>Đ3</v>
      </c>
    </row>
    <row r="40" spans="1:46" ht="18.75" customHeight="1" x14ac:dyDescent="0.2">
      <c r="A40" s="7">
        <v>38</v>
      </c>
      <c r="B40" s="8">
        <v>16.022539999999999</v>
      </c>
      <c r="C40" s="9" t="s">
        <v>514</v>
      </c>
      <c r="D40" s="10" t="s">
        <v>515</v>
      </c>
      <c r="E40" s="11" t="s">
        <v>516</v>
      </c>
      <c r="F40" s="7" t="s">
        <v>49</v>
      </c>
      <c r="G40" s="9" t="s">
        <v>517</v>
      </c>
      <c r="H40" s="9" t="s">
        <v>121</v>
      </c>
      <c r="I40" s="12" t="s">
        <v>52</v>
      </c>
      <c r="J40" s="12" t="s">
        <v>518</v>
      </c>
      <c r="K40" s="12" t="s">
        <v>292</v>
      </c>
      <c r="L40" s="12"/>
      <c r="M40" s="12" t="s">
        <v>55</v>
      </c>
      <c r="N40" s="12" t="s">
        <v>56</v>
      </c>
      <c r="O40" s="12" t="s">
        <v>519</v>
      </c>
      <c r="P40" s="12" t="s">
        <v>519</v>
      </c>
      <c r="Q40" s="12"/>
      <c r="R40" s="12"/>
      <c r="S40" s="12" t="s">
        <v>58</v>
      </c>
      <c r="T40" s="12" t="s">
        <v>52</v>
      </c>
      <c r="U40" s="12" t="s">
        <v>292</v>
      </c>
      <c r="V40" s="12" t="s">
        <v>59</v>
      </c>
      <c r="W40" s="12" t="s">
        <v>520</v>
      </c>
      <c r="X40" s="7"/>
      <c r="Y40" s="7"/>
      <c r="Z40" s="9" t="s">
        <v>521</v>
      </c>
      <c r="AA40" s="7" t="s">
        <v>522</v>
      </c>
      <c r="AB40" s="7" t="s">
        <v>518</v>
      </c>
      <c r="AC40" s="12" t="s">
        <v>523</v>
      </c>
      <c r="AD40" s="7" t="s">
        <v>523</v>
      </c>
      <c r="AE40" s="12">
        <v>2016</v>
      </c>
      <c r="AF40" s="12" t="s">
        <v>65</v>
      </c>
      <c r="AG40" s="12" t="s">
        <v>66</v>
      </c>
      <c r="AH40" s="12" t="s">
        <v>448</v>
      </c>
      <c r="AI40" s="12" t="s">
        <v>449</v>
      </c>
      <c r="AJ40" s="12" t="s">
        <v>69</v>
      </c>
      <c r="AK40" s="12"/>
      <c r="AL40" s="12"/>
      <c r="AM40" s="12"/>
      <c r="AN40" s="12"/>
      <c r="AO40" s="13" t="s">
        <v>524</v>
      </c>
      <c r="AP40" s="12"/>
      <c r="AQ40" s="12" t="s">
        <v>71</v>
      </c>
      <c r="AR40" s="12"/>
      <c r="AS40" s="12"/>
      <c r="AT40" s="7" t="str">
        <f>IF(C40=VLOOKUP(C40,[1]Sheet1!$C$8:$C$169,1,0),"Đ3",)</f>
        <v>Đ3</v>
      </c>
    </row>
    <row r="41" spans="1:46" ht="18.75" customHeight="1" x14ac:dyDescent="0.2">
      <c r="A41" s="7">
        <v>39</v>
      </c>
      <c r="B41" s="8">
        <v>16.059570000000001</v>
      </c>
      <c r="C41" s="9" t="s">
        <v>525</v>
      </c>
      <c r="D41" s="10" t="s">
        <v>526</v>
      </c>
      <c r="E41" s="11" t="s">
        <v>277</v>
      </c>
      <c r="F41" s="7" t="s">
        <v>49</v>
      </c>
      <c r="G41" s="9" t="s">
        <v>527</v>
      </c>
      <c r="H41" s="9" t="s">
        <v>226</v>
      </c>
      <c r="I41" s="12" t="s">
        <v>528</v>
      </c>
      <c r="J41" s="12" t="s">
        <v>529</v>
      </c>
      <c r="K41" s="12" t="s">
        <v>530</v>
      </c>
      <c r="L41" s="12"/>
      <c r="M41" s="12" t="s">
        <v>55</v>
      </c>
      <c r="N41" s="12" t="s">
        <v>56</v>
      </c>
      <c r="O41" s="12" t="s">
        <v>531</v>
      </c>
      <c r="P41" s="12" t="s">
        <v>532</v>
      </c>
      <c r="Q41" s="12"/>
      <c r="R41" s="12"/>
      <c r="S41" s="12" t="s">
        <v>82</v>
      </c>
      <c r="T41" s="12" t="s">
        <v>528</v>
      </c>
      <c r="U41" s="12" t="s">
        <v>530</v>
      </c>
      <c r="V41" s="12" t="s">
        <v>59</v>
      </c>
      <c r="W41" s="12" t="s">
        <v>533</v>
      </c>
      <c r="X41" s="7"/>
      <c r="Y41" s="7"/>
      <c r="Z41" s="9" t="s">
        <v>534</v>
      </c>
      <c r="AA41" s="14">
        <v>41221</v>
      </c>
      <c r="AB41" s="7" t="s">
        <v>535</v>
      </c>
      <c r="AC41" s="12" t="s">
        <v>523</v>
      </c>
      <c r="AD41" s="7" t="s">
        <v>523</v>
      </c>
      <c r="AE41" s="12">
        <v>2016</v>
      </c>
      <c r="AF41" s="12" t="s">
        <v>65</v>
      </c>
      <c r="AG41" s="12" t="s">
        <v>66</v>
      </c>
      <c r="AH41" s="12" t="s">
        <v>448</v>
      </c>
      <c r="AI41" s="12" t="s">
        <v>449</v>
      </c>
      <c r="AJ41" s="12" t="s">
        <v>69</v>
      </c>
      <c r="AK41" s="12"/>
      <c r="AL41" s="12"/>
      <c r="AM41" s="12"/>
      <c r="AN41" s="12"/>
      <c r="AO41" s="13" t="s">
        <v>536</v>
      </c>
      <c r="AP41" s="12"/>
      <c r="AQ41" s="12" t="s">
        <v>71</v>
      </c>
      <c r="AR41" s="12"/>
      <c r="AS41" s="12"/>
      <c r="AT41" s="7" t="str">
        <f>IF(C41=VLOOKUP(C41,[1]Sheet1!$C$8:$C$169,1,0),"Đ3",)</f>
        <v>Đ3</v>
      </c>
    </row>
    <row r="42" spans="1:46" ht="18.75" customHeight="1" x14ac:dyDescent="0.2">
      <c r="A42" s="7">
        <v>40</v>
      </c>
      <c r="B42" s="8">
        <v>16.032050000000002</v>
      </c>
      <c r="C42" s="9" t="s">
        <v>537</v>
      </c>
      <c r="D42" s="10" t="s">
        <v>538</v>
      </c>
      <c r="E42" s="11" t="s">
        <v>539</v>
      </c>
      <c r="F42" s="7" t="s">
        <v>49</v>
      </c>
      <c r="G42" s="9" t="s">
        <v>540</v>
      </c>
      <c r="H42" s="9" t="s">
        <v>136</v>
      </c>
      <c r="I42" s="12" t="s">
        <v>265</v>
      </c>
      <c r="J42" s="12"/>
      <c r="K42" s="12" t="s">
        <v>304</v>
      </c>
      <c r="L42" s="12"/>
      <c r="M42" s="12" t="s">
        <v>55</v>
      </c>
      <c r="N42" s="12"/>
      <c r="O42" s="12" t="s">
        <v>541</v>
      </c>
      <c r="P42" s="12" t="s">
        <v>541</v>
      </c>
      <c r="Q42" s="12"/>
      <c r="R42" s="12"/>
      <c r="S42" s="12" t="s">
        <v>82</v>
      </c>
      <c r="T42" s="12" t="s">
        <v>265</v>
      </c>
      <c r="U42" s="12" t="s">
        <v>304</v>
      </c>
      <c r="V42" s="12" t="s">
        <v>59</v>
      </c>
      <c r="W42" s="12" t="s">
        <v>542</v>
      </c>
      <c r="X42" s="7"/>
      <c r="Y42" s="7"/>
      <c r="Z42" s="9" t="s">
        <v>543</v>
      </c>
      <c r="AA42" s="7"/>
      <c r="AB42" s="7"/>
      <c r="AC42" s="12" t="s">
        <v>523</v>
      </c>
      <c r="AD42" s="7" t="s">
        <v>523</v>
      </c>
      <c r="AE42" s="12">
        <v>2016</v>
      </c>
      <c r="AF42" s="12" t="s">
        <v>65</v>
      </c>
      <c r="AG42" s="12" t="s">
        <v>66</v>
      </c>
      <c r="AH42" s="12" t="s">
        <v>448</v>
      </c>
      <c r="AI42" s="12" t="s">
        <v>449</v>
      </c>
      <c r="AJ42" s="12" t="s">
        <v>69</v>
      </c>
      <c r="AK42" s="12"/>
      <c r="AL42" s="12"/>
      <c r="AM42" s="12"/>
      <c r="AN42" s="12"/>
      <c r="AO42" s="13" t="s">
        <v>544</v>
      </c>
      <c r="AP42" s="12"/>
      <c r="AQ42" s="12" t="s">
        <v>71</v>
      </c>
      <c r="AR42" s="12"/>
      <c r="AS42" s="12"/>
      <c r="AT42" s="7" t="str">
        <f>IF(C42=VLOOKUP(C42,[1]Sheet1!$C$8:$C$169,1,0),"Đ3",)</f>
        <v>Đ3</v>
      </c>
    </row>
    <row r="43" spans="1:46" ht="18.75" customHeight="1" x14ac:dyDescent="0.2">
      <c r="A43" s="7">
        <v>41</v>
      </c>
      <c r="B43" s="8">
        <v>16.038329999999998</v>
      </c>
      <c r="C43" s="9" t="s">
        <v>545</v>
      </c>
      <c r="D43" s="10" t="s">
        <v>546</v>
      </c>
      <c r="E43" s="11" t="s">
        <v>539</v>
      </c>
      <c r="F43" s="7" t="s">
        <v>49</v>
      </c>
      <c r="G43" s="9" t="s">
        <v>547</v>
      </c>
      <c r="H43" s="9" t="s">
        <v>121</v>
      </c>
      <c r="I43" s="12" t="s">
        <v>340</v>
      </c>
      <c r="J43" s="12"/>
      <c r="K43" s="12" t="s">
        <v>548</v>
      </c>
      <c r="L43" s="12"/>
      <c r="M43" s="12" t="s">
        <v>55</v>
      </c>
      <c r="N43" s="12"/>
      <c r="O43" s="12" t="s">
        <v>549</v>
      </c>
      <c r="P43" s="12" t="s">
        <v>549</v>
      </c>
      <c r="Q43" s="12"/>
      <c r="R43" s="12"/>
      <c r="S43" s="12" t="s">
        <v>126</v>
      </c>
      <c r="T43" s="12" t="s">
        <v>340</v>
      </c>
      <c r="U43" s="12" t="s">
        <v>548</v>
      </c>
      <c r="V43" s="12" t="s">
        <v>59</v>
      </c>
      <c r="W43" s="12" t="s">
        <v>550</v>
      </c>
      <c r="X43" s="7"/>
      <c r="Y43" s="7"/>
      <c r="Z43" s="9" t="s">
        <v>551</v>
      </c>
      <c r="AA43" s="7"/>
      <c r="AB43" s="7"/>
      <c r="AC43" s="12" t="s">
        <v>523</v>
      </c>
      <c r="AD43" s="7" t="s">
        <v>523</v>
      </c>
      <c r="AE43" s="12">
        <v>2016</v>
      </c>
      <c r="AF43" s="12" t="s">
        <v>65</v>
      </c>
      <c r="AG43" s="12" t="s">
        <v>66</v>
      </c>
      <c r="AH43" s="12" t="s">
        <v>448</v>
      </c>
      <c r="AI43" s="12" t="s">
        <v>449</v>
      </c>
      <c r="AJ43" s="12" t="s">
        <v>69</v>
      </c>
      <c r="AK43" s="12"/>
      <c r="AL43" s="12"/>
      <c r="AM43" s="12"/>
      <c r="AN43" s="12"/>
      <c r="AO43" s="13" t="s">
        <v>552</v>
      </c>
      <c r="AP43" s="12"/>
      <c r="AQ43" s="12" t="s">
        <v>71</v>
      </c>
      <c r="AR43" s="12"/>
      <c r="AS43" s="12"/>
      <c r="AT43" s="7" t="str">
        <f>IF(C43=VLOOKUP(C43,[1]Sheet1!$C$8:$C$169,1,0),"Đ3",)</f>
        <v>Đ3</v>
      </c>
    </row>
    <row r="44" spans="1:46" ht="18.75" customHeight="1" x14ac:dyDescent="0.2">
      <c r="A44" s="7">
        <v>42</v>
      </c>
      <c r="B44" s="8">
        <v>16.050249999999998</v>
      </c>
      <c r="C44" s="9" t="s">
        <v>553</v>
      </c>
      <c r="D44" s="10" t="s">
        <v>134</v>
      </c>
      <c r="E44" s="11" t="s">
        <v>554</v>
      </c>
      <c r="F44" s="7" t="s">
        <v>49</v>
      </c>
      <c r="G44" s="9" t="s">
        <v>555</v>
      </c>
      <c r="H44" s="9" t="s">
        <v>136</v>
      </c>
      <c r="I44" s="12" t="s">
        <v>265</v>
      </c>
      <c r="J44" s="12"/>
      <c r="K44" s="12" t="s">
        <v>556</v>
      </c>
      <c r="L44" s="12"/>
      <c r="M44" s="12" t="s">
        <v>55</v>
      </c>
      <c r="N44" s="12"/>
      <c r="O44" s="12" t="s">
        <v>557</v>
      </c>
      <c r="P44" s="12" t="s">
        <v>557</v>
      </c>
      <c r="Q44" s="12"/>
      <c r="R44" s="12"/>
      <c r="S44" s="12" t="s">
        <v>126</v>
      </c>
      <c r="T44" s="12" t="s">
        <v>265</v>
      </c>
      <c r="U44" s="12" t="s">
        <v>556</v>
      </c>
      <c r="V44" s="12" t="s">
        <v>59</v>
      </c>
      <c r="W44" s="12" t="s">
        <v>558</v>
      </c>
      <c r="X44" s="7"/>
      <c r="Y44" s="7"/>
      <c r="Z44" s="9" t="s">
        <v>559</v>
      </c>
      <c r="AA44" s="7"/>
      <c r="AB44" s="7"/>
      <c r="AC44" s="12" t="s">
        <v>523</v>
      </c>
      <c r="AD44" s="7" t="s">
        <v>523</v>
      </c>
      <c r="AE44" s="12">
        <v>2016</v>
      </c>
      <c r="AF44" s="12" t="s">
        <v>65</v>
      </c>
      <c r="AG44" s="12" t="s">
        <v>66</v>
      </c>
      <c r="AH44" s="12" t="s">
        <v>448</v>
      </c>
      <c r="AI44" s="12" t="s">
        <v>449</v>
      </c>
      <c r="AJ44" s="12" t="s">
        <v>69</v>
      </c>
      <c r="AK44" s="12"/>
      <c r="AL44" s="12"/>
      <c r="AM44" s="12"/>
      <c r="AN44" s="12"/>
      <c r="AO44" s="13" t="s">
        <v>560</v>
      </c>
      <c r="AP44" s="12"/>
      <c r="AQ44" s="12" t="s">
        <v>71</v>
      </c>
      <c r="AR44" s="12"/>
      <c r="AS44" s="12"/>
      <c r="AT44" s="7" t="str">
        <f>IF(C44=VLOOKUP(C44,[1]Sheet1!$C$8:$C$169,1,0),"Đ3",)</f>
        <v>Đ3</v>
      </c>
    </row>
    <row r="45" spans="1:46" ht="18.75" customHeight="1" x14ac:dyDescent="0.2">
      <c r="A45" s="7">
        <v>43</v>
      </c>
      <c r="B45" s="8">
        <v>16.051369999999999</v>
      </c>
      <c r="C45" s="9" t="s">
        <v>561</v>
      </c>
      <c r="D45" s="10" t="s">
        <v>562</v>
      </c>
      <c r="E45" s="11" t="s">
        <v>563</v>
      </c>
      <c r="F45" s="7" t="s">
        <v>49</v>
      </c>
      <c r="G45" s="9" t="s">
        <v>564</v>
      </c>
      <c r="H45" s="9" t="s">
        <v>214</v>
      </c>
      <c r="I45" s="12" t="s">
        <v>215</v>
      </c>
      <c r="J45" s="12" t="s">
        <v>565</v>
      </c>
      <c r="K45" s="12" t="s">
        <v>422</v>
      </c>
      <c r="L45" s="12"/>
      <c r="M45" s="12" t="s">
        <v>55</v>
      </c>
      <c r="N45" s="12" t="s">
        <v>56</v>
      </c>
      <c r="O45" s="12" t="s">
        <v>566</v>
      </c>
      <c r="P45" s="12" t="s">
        <v>567</v>
      </c>
      <c r="Q45" s="12"/>
      <c r="R45" s="12"/>
      <c r="S45" s="12" t="s">
        <v>82</v>
      </c>
      <c r="T45" s="12" t="s">
        <v>215</v>
      </c>
      <c r="U45" s="12" t="s">
        <v>422</v>
      </c>
      <c r="V45" s="12" t="s">
        <v>59</v>
      </c>
      <c r="W45" s="12" t="s">
        <v>568</v>
      </c>
      <c r="X45" s="7"/>
      <c r="Y45" s="7"/>
      <c r="Z45" s="9" t="s">
        <v>569</v>
      </c>
      <c r="AA45" s="14">
        <v>42008</v>
      </c>
      <c r="AB45" s="7" t="s">
        <v>565</v>
      </c>
      <c r="AC45" s="12" t="s">
        <v>523</v>
      </c>
      <c r="AD45" s="7" t="s">
        <v>523</v>
      </c>
      <c r="AE45" s="12">
        <v>2016</v>
      </c>
      <c r="AF45" s="12" t="s">
        <v>65</v>
      </c>
      <c r="AG45" s="12" t="s">
        <v>66</v>
      </c>
      <c r="AH45" s="12" t="s">
        <v>448</v>
      </c>
      <c r="AI45" s="12" t="s">
        <v>449</v>
      </c>
      <c r="AJ45" s="12" t="s">
        <v>69</v>
      </c>
      <c r="AK45" s="12"/>
      <c r="AL45" s="12"/>
      <c r="AM45" s="12"/>
      <c r="AN45" s="12"/>
      <c r="AO45" s="13" t="s">
        <v>570</v>
      </c>
      <c r="AP45" s="12" t="s">
        <v>571</v>
      </c>
      <c r="AQ45" s="12" t="s">
        <v>71</v>
      </c>
      <c r="AR45" s="12"/>
      <c r="AS45" s="12"/>
      <c r="AT45" s="7" t="str">
        <f>IF(C45=VLOOKUP(C45,[1]Sheet1!$C$8:$C$169,1,0),"Đ3",)</f>
        <v>Đ3</v>
      </c>
    </row>
    <row r="46" spans="1:46" ht="18.75" customHeight="1" x14ac:dyDescent="0.2">
      <c r="A46" s="7">
        <v>44</v>
      </c>
      <c r="B46" s="8">
        <v>16.048410000000001</v>
      </c>
      <c r="C46" s="9" t="s">
        <v>572</v>
      </c>
      <c r="D46" s="10" t="s">
        <v>573</v>
      </c>
      <c r="E46" s="11" t="s">
        <v>574</v>
      </c>
      <c r="F46" s="7" t="s">
        <v>49</v>
      </c>
      <c r="G46" s="9" t="s">
        <v>575</v>
      </c>
      <c r="H46" s="9" t="s">
        <v>315</v>
      </c>
      <c r="I46" s="12" t="s">
        <v>265</v>
      </c>
      <c r="J46" s="12" t="s">
        <v>576</v>
      </c>
      <c r="K46" s="12" t="s">
        <v>556</v>
      </c>
      <c r="L46" s="12"/>
      <c r="M46" s="12" t="s">
        <v>55</v>
      </c>
      <c r="N46" s="12" t="s">
        <v>56</v>
      </c>
      <c r="O46" s="12" t="s">
        <v>577</v>
      </c>
      <c r="P46" s="12" t="s">
        <v>578</v>
      </c>
      <c r="Q46" s="12"/>
      <c r="R46" s="12"/>
      <c r="S46" s="12" t="s">
        <v>126</v>
      </c>
      <c r="T46" s="12" t="s">
        <v>265</v>
      </c>
      <c r="U46" s="12" t="s">
        <v>556</v>
      </c>
      <c r="V46" s="12" t="s">
        <v>59</v>
      </c>
      <c r="W46" s="12" t="s">
        <v>389</v>
      </c>
      <c r="X46" s="7"/>
      <c r="Y46" s="7"/>
      <c r="Z46" s="9" t="s">
        <v>579</v>
      </c>
      <c r="AA46" s="14">
        <v>41403</v>
      </c>
      <c r="AB46" s="7" t="s">
        <v>580</v>
      </c>
      <c r="AC46" s="12" t="s">
        <v>581</v>
      </c>
      <c r="AD46" s="7" t="s">
        <v>581</v>
      </c>
      <c r="AE46" s="12">
        <v>2016</v>
      </c>
      <c r="AF46" s="12" t="s">
        <v>65</v>
      </c>
      <c r="AG46" s="12" t="s">
        <v>66</v>
      </c>
      <c r="AH46" s="12" t="s">
        <v>309</v>
      </c>
      <c r="AI46" s="12" t="s">
        <v>582</v>
      </c>
      <c r="AJ46" s="12" t="s">
        <v>69</v>
      </c>
      <c r="AK46" s="12"/>
      <c r="AL46" s="12"/>
      <c r="AM46" s="12"/>
      <c r="AN46" s="12"/>
      <c r="AO46" s="13" t="s">
        <v>583</v>
      </c>
      <c r="AP46" s="12"/>
      <c r="AQ46" s="12" t="s">
        <v>71</v>
      </c>
      <c r="AR46" s="12"/>
      <c r="AS46" s="12"/>
      <c r="AT46" s="7" t="str">
        <f>IF(C46=VLOOKUP(C46,[1]Sheet1!$C$8:$C$169,1,0),"Đ3",)</f>
        <v>Đ3</v>
      </c>
    </row>
    <row r="47" spans="1:46" ht="18.75" customHeight="1" x14ac:dyDescent="0.2">
      <c r="A47" s="7">
        <v>45</v>
      </c>
      <c r="B47" s="8">
        <v>16.04251</v>
      </c>
      <c r="C47" s="9" t="s">
        <v>584</v>
      </c>
      <c r="D47" s="10" t="s">
        <v>585</v>
      </c>
      <c r="E47" s="11" t="s">
        <v>586</v>
      </c>
      <c r="F47" s="7" t="s">
        <v>49</v>
      </c>
      <c r="G47" s="9" t="s">
        <v>587</v>
      </c>
      <c r="H47" s="9" t="s">
        <v>588</v>
      </c>
      <c r="I47" s="12" t="s">
        <v>137</v>
      </c>
      <c r="J47" s="12" t="s">
        <v>123</v>
      </c>
      <c r="K47" s="12" t="s">
        <v>411</v>
      </c>
      <c r="L47" s="12"/>
      <c r="M47" s="12" t="s">
        <v>55</v>
      </c>
      <c r="N47" s="12" t="s">
        <v>56</v>
      </c>
      <c r="O47" s="12" t="s">
        <v>589</v>
      </c>
      <c r="P47" s="12" t="s">
        <v>589</v>
      </c>
      <c r="Q47" s="12"/>
      <c r="R47" s="12"/>
      <c r="S47" s="12" t="s">
        <v>82</v>
      </c>
      <c r="T47" s="12" t="s">
        <v>137</v>
      </c>
      <c r="U47" s="12" t="s">
        <v>411</v>
      </c>
      <c r="V47" s="12" t="s">
        <v>59</v>
      </c>
      <c r="W47" s="12" t="s">
        <v>414</v>
      </c>
      <c r="X47" s="7"/>
      <c r="Y47" s="7"/>
      <c r="Z47" s="9" t="s">
        <v>590</v>
      </c>
      <c r="AA47" s="7" t="s">
        <v>591</v>
      </c>
      <c r="AB47" s="7" t="s">
        <v>137</v>
      </c>
      <c r="AC47" s="12" t="s">
        <v>581</v>
      </c>
      <c r="AD47" s="7" t="s">
        <v>581</v>
      </c>
      <c r="AE47" s="12">
        <v>2016</v>
      </c>
      <c r="AF47" s="12" t="s">
        <v>65</v>
      </c>
      <c r="AG47" s="12" t="s">
        <v>66</v>
      </c>
      <c r="AH47" s="12" t="s">
        <v>309</v>
      </c>
      <c r="AI47" s="12" t="s">
        <v>582</v>
      </c>
      <c r="AJ47" s="12" t="s">
        <v>69</v>
      </c>
      <c r="AK47" s="12"/>
      <c r="AL47" s="12"/>
      <c r="AM47" s="12"/>
      <c r="AN47" s="12"/>
      <c r="AO47" s="13" t="s">
        <v>592</v>
      </c>
      <c r="AP47" s="12" t="s">
        <v>593</v>
      </c>
      <c r="AQ47" s="12" t="s">
        <v>71</v>
      </c>
      <c r="AR47" s="12" t="s">
        <v>158</v>
      </c>
      <c r="AS47" s="12"/>
      <c r="AT47" s="7" t="str">
        <f>IF(C47=VLOOKUP(C47,[1]Sheet1!$C$8:$C$169,1,0),"Đ3",)</f>
        <v>Đ3</v>
      </c>
    </row>
    <row r="48" spans="1:46" ht="18.75" customHeight="1" x14ac:dyDescent="0.2">
      <c r="A48" s="7">
        <v>46</v>
      </c>
      <c r="B48" s="8">
        <v>16.056799999999999</v>
      </c>
      <c r="C48" s="9" t="s">
        <v>594</v>
      </c>
      <c r="D48" s="10" t="s">
        <v>573</v>
      </c>
      <c r="E48" s="11" t="s">
        <v>595</v>
      </c>
      <c r="F48" s="7" t="s">
        <v>49</v>
      </c>
      <c r="G48" s="9" t="s">
        <v>596</v>
      </c>
      <c r="H48" s="9" t="s">
        <v>597</v>
      </c>
      <c r="I48" s="12" t="s">
        <v>265</v>
      </c>
      <c r="J48" s="12" t="s">
        <v>598</v>
      </c>
      <c r="K48" s="12" t="s">
        <v>304</v>
      </c>
      <c r="L48" s="12"/>
      <c r="M48" s="12" t="s">
        <v>55</v>
      </c>
      <c r="N48" s="12" t="s">
        <v>56</v>
      </c>
      <c r="O48" s="12" t="s">
        <v>599</v>
      </c>
      <c r="P48" s="12" t="s">
        <v>600</v>
      </c>
      <c r="Q48" s="12"/>
      <c r="R48" s="12"/>
      <c r="S48" s="12" t="s">
        <v>82</v>
      </c>
      <c r="T48" s="12" t="s">
        <v>265</v>
      </c>
      <c r="U48" s="12" t="s">
        <v>304</v>
      </c>
      <c r="V48" s="12" t="s">
        <v>59</v>
      </c>
      <c r="W48" s="12" t="s">
        <v>542</v>
      </c>
      <c r="X48" s="7"/>
      <c r="Y48" s="7"/>
      <c r="Z48" s="9" t="s">
        <v>601</v>
      </c>
      <c r="AA48" s="14">
        <v>42583</v>
      </c>
      <c r="AB48" s="7" t="s">
        <v>265</v>
      </c>
      <c r="AC48" s="12" t="s">
        <v>581</v>
      </c>
      <c r="AD48" s="7" t="s">
        <v>581</v>
      </c>
      <c r="AE48" s="12">
        <v>2016</v>
      </c>
      <c r="AF48" s="12" t="s">
        <v>65</v>
      </c>
      <c r="AG48" s="12" t="s">
        <v>66</v>
      </c>
      <c r="AH48" s="12" t="s">
        <v>309</v>
      </c>
      <c r="AI48" s="12" t="s">
        <v>582</v>
      </c>
      <c r="AJ48" s="12" t="s">
        <v>69</v>
      </c>
      <c r="AK48" s="12"/>
      <c r="AL48" s="12"/>
      <c r="AM48" s="12"/>
      <c r="AN48" s="12"/>
      <c r="AO48" s="13" t="s">
        <v>602</v>
      </c>
      <c r="AP48" s="12"/>
      <c r="AQ48" s="12" t="s">
        <v>71</v>
      </c>
      <c r="AR48" s="12"/>
      <c r="AS48" s="12"/>
      <c r="AT48" s="7" t="str">
        <f>IF(C48=VLOOKUP(C48,[1]Sheet1!$C$8:$C$169,1,0),"Đ3",)</f>
        <v>Đ3</v>
      </c>
    </row>
    <row r="49" spans="1:46" ht="18.75" customHeight="1" x14ac:dyDescent="0.2">
      <c r="A49" s="7">
        <v>47</v>
      </c>
      <c r="B49" s="8">
        <v>16.03811</v>
      </c>
      <c r="C49" s="9" t="s">
        <v>603</v>
      </c>
      <c r="D49" s="10" t="s">
        <v>604</v>
      </c>
      <c r="E49" s="11" t="s">
        <v>354</v>
      </c>
      <c r="F49" s="7" t="s">
        <v>49</v>
      </c>
      <c r="G49" s="9" t="s">
        <v>605</v>
      </c>
      <c r="H49" s="9" t="s">
        <v>51</v>
      </c>
      <c r="I49" s="12" t="s">
        <v>606</v>
      </c>
      <c r="J49" s="12" t="s">
        <v>607</v>
      </c>
      <c r="K49" s="12"/>
      <c r="L49" s="12"/>
      <c r="M49" s="12" t="s">
        <v>55</v>
      </c>
      <c r="N49" s="12" t="s">
        <v>56</v>
      </c>
      <c r="O49" s="12" t="s">
        <v>608</v>
      </c>
      <c r="P49" s="12" t="s">
        <v>609</v>
      </c>
      <c r="Q49" s="12"/>
      <c r="R49" s="12"/>
      <c r="S49" s="12" t="s">
        <v>126</v>
      </c>
      <c r="T49" s="12" t="s">
        <v>610</v>
      </c>
      <c r="U49" s="12" t="s">
        <v>611</v>
      </c>
      <c r="V49" s="12" t="s">
        <v>59</v>
      </c>
      <c r="W49" s="12" t="s">
        <v>612</v>
      </c>
      <c r="X49" s="7"/>
      <c r="Y49" s="7"/>
      <c r="Z49" s="9" t="s">
        <v>613</v>
      </c>
      <c r="AA49" s="7" t="s">
        <v>614</v>
      </c>
      <c r="AB49" s="7" t="s">
        <v>615</v>
      </c>
      <c r="AC49" s="12" t="s">
        <v>581</v>
      </c>
      <c r="AD49" s="7" t="s">
        <v>581</v>
      </c>
      <c r="AE49" s="12">
        <v>2016</v>
      </c>
      <c r="AF49" s="12" t="s">
        <v>65</v>
      </c>
      <c r="AG49" s="12" t="s">
        <v>66</v>
      </c>
      <c r="AH49" s="12" t="s">
        <v>309</v>
      </c>
      <c r="AI49" s="12" t="s">
        <v>582</v>
      </c>
      <c r="AJ49" s="12" t="s">
        <v>69</v>
      </c>
      <c r="AK49" s="12"/>
      <c r="AL49" s="12"/>
      <c r="AM49" s="12"/>
      <c r="AN49" s="12"/>
      <c r="AO49" s="13" t="s">
        <v>616</v>
      </c>
      <c r="AP49" s="12" t="s">
        <v>617</v>
      </c>
      <c r="AQ49" s="12" t="s">
        <v>71</v>
      </c>
      <c r="AR49" s="12" t="s">
        <v>451</v>
      </c>
      <c r="AS49" s="12"/>
      <c r="AT49" s="7" t="str">
        <f>IF(C49=VLOOKUP(C49,[1]Sheet1!$C$8:$C$169,1,0),"Đ3",)</f>
        <v>Đ3</v>
      </c>
    </row>
    <row r="50" spans="1:46" ht="18.75" customHeight="1" x14ac:dyDescent="0.2">
      <c r="A50" s="7">
        <v>48</v>
      </c>
      <c r="B50" s="8">
        <v>16.00525</v>
      </c>
      <c r="C50" s="9" t="s">
        <v>618</v>
      </c>
      <c r="D50" s="10" t="s">
        <v>619</v>
      </c>
      <c r="E50" s="11" t="s">
        <v>212</v>
      </c>
      <c r="F50" s="7" t="s">
        <v>49</v>
      </c>
      <c r="G50" s="9" t="s">
        <v>620</v>
      </c>
      <c r="H50" s="9" t="s">
        <v>621</v>
      </c>
      <c r="I50" s="12" t="s">
        <v>52</v>
      </c>
      <c r="J50" s="12" t="s">
        <v>622</v>
      </c>
      <c r="K50" s="12" t="s">
        <v>54</v>
      </c>
      <c r="L50" s="12"/>
      <c r="M50" s="12" t="s">
        <v>55</v>
      </c>
      <c r="N50" s="12" t="s">
        <v>56</v>
      </c>
      <c r="O50" s="12" t="s">
        <v>623</v>
      </c>
      <c r="P50" s="12" t="s">
        <v>623</v>
      </c>
      <c r="Q50" s="12"/>
      <c r="R50" s="12"/>
      <c r="S50" s="12" t="s">
        <v>58</v>
      </c>
      <c r="T50" s="12" t="s">
        <v>52</v>
      </c>
      <c r="U50" s="12" t="s">
        <v>54</v>
      </c>
      <c r="V50" s="12" t="s">
        <v>59</v>
      </c>
      <c r="W50" s="12" t="s">
        <v>624</v>
      </c>
      <c r="X50" s="7"/>
      <c r="Y50" s="7"/>
      <c r="Z50" s="9" t="s">
        <v>625</v>
      </c>
      <c r="AA50" s="14">
        <v>40610</v>
      </c>
      <c r="AB50" s="7" t="s">
        <v>626</v>
      </c>
      <c r="AC50" s="12" t="s">
        <v>581</v>
      </c>
      <c r="AD50" s="7" t="s">
        <v>581</v>
      </c>
      <c r="AE50" s="12">
        <v>2016</v>
      </c>
      <c r="AF50" s="12" t="s">
        <v>65</v>
      </c>
      <c r="AG50" s="12" t="s">
        <v>66</v>
      </c>
      <c r="AH50" s="12" t="s">
        <v>309</v>
      </c>
      <c r="AI50" s="12" t="s">
        <v>582</v>
      </c>
      <c r="AJ50" s="12" t="s">
        <v>69</v>
      </c>
      <c r="AK50" s="12"/>
      <c r="AL50" s="12"/>
      <c r="AM50" s="12"/>
      <c r="AN50" s="12"/>
      <c r="AO50" s="13" t="s">
        <v>627</v>
      </c>
      <c r="AP50" s="12"/>
      <c r="AQ50" s="12" t="s">
        <v>71</v>
      </c>
      <c r="AR50" s="12"/>
      <c r="AS50" s="12"/>
      <c r="AT50" s="7" t="str">
        <f>IF(C50=VLOOKUP(C50,[1]Sheet1!$C$8:$C$169,1,0),"Đ3",)</f>
        <v>Đ3</v>
      </c>
    </row>
    <row r="51" spans="1:46" ht="18.75" customHeight="1" x14ac:dyDescent="0.2">
      <c r="A51" s="7">
        <v>49</v>
      </c>
      <c r="B51" s="8">
        <v>16.022580000000001</v>
      </c>
      <c r="C51" s="9" t="s">
        <v>628</v>
      </c>
      <c r="D51" s="10" t="s">
        <v>629</v>
      </c>
      <c r="E51" s="11" t="s">
        <v>630</v>
      </c>
      <c r="F51" s="7" t="s">
        <v>631</v>
      </c>
      <c r="G51" s="9" t="s">
        <v>632</v>
      </c>
      <c r="H51" s="9" t="s">
        <v>290</v>
      </c>
      <c r="I51" s="12" t="s">
        <v>164</v>
      </c>
      <c r="J51" s="12" t="s">
        <v>164</v>
      </c>
      <c r="K51" s="12" t="s">
        <v>633</v>
      </c>
      <c r="L51" s="12"/>
      <c r="M51" s="12" t="s">
        <v>55</v>
      </c>
      <c r="N51" s="12"/>
      <c r="O51" s="12" t="s">
        <v>634</v>
      </c>
      <c r="P51" s="12" t="s">
        <v>634</v>
      </c>
      <c r="Q51" s="12"/>
      <c r="R51" s="12"/>
      <c r="S51" s="12" t="s">
        <v>82</v>
      </c>
      <c r="T51" s="12" t="s">
        <v>164</v>
      </c>
      <c r="U51" s="12" t="s">
        <v>633</v>
      </c>
      <c r="V51" s="12" t="s">
        <v>59</v>
      </c>
      <c r="W51" s="12" t="s">
        <v>635</v>
      </c>
      <c r="X51" s="7"/>
      <c r="Y51" s="7"/>
      <c r="Z51" s="9" t="s">
        <v>636</v>
      </c>
      <c r="AA51" s="7"/>
      <c r="AB51" s="7"/>
      <c r="AC51" s="12" t="s">
        <v>637</v>
      </c>
      <c r="AD51" s="7" t="s">
        <v>637</v>
      </c>
      <c r="AE51" s="12">
        <v>2016</v>
      </c>
      <c r="AF51" s="12" t="s">
        <v>65</v>
      </c>
      <c r="AG51" s="12" t="s">
        <v>66</v>
      </c>
      <c r="AH51" s="12" t="s">
        <v>638</v>
      </c>
      <c r="AI51" s="12" t="s">
        <v>639</v>
      </c>
      <c r="AJ51" s="12" t="s">
        <v>69</v>
      </c>
      <c r="AK51" s="12"/>
      <c r="AL51" s="12"/>
      <c r="AM51" s="12"/>
      <c r="AN51" s="12"/>
      <c r="AO51" s="13" t="s">
        <v>640</v>
      </c>
      <c r="AP51" s="12"/>
      <c r="AQ51" s="12" t="s">
        <v>71</v>
      </c>
      <c r="AR51" s="12"/>
      <c r="AS51" s="12"/>
      <c r="AT51" s="7" t="str">
        <f>IF(C51=VLOOKUP(C51,[1]Sheet1!$C$8:$C$169,1,0),"Đ3",)</f>
        <v>Đ3</v>
      </c>
    </row>
    <row r="52" spans="1:46" ht="18.75" customHeight="1" x14ac:dyDescent="0.2">
      <c r="A52" s="7">
        <v>50</v>
      </c>
      <c r="B52" s="8">
        <v>16.060790000000001</v>
      </c>
      <c r="C52" s="9" t="s">
        <v>641</v>
      </c>
      <c r="D52" s="10" t="s">
        <v>642</v>
      </c>
      <c r="E52" s="11" t="s">
        <v>643</v>
      </c>
      <c r="F52" s="7" t="s">
        <v>631</v>
      </c>
      <c r="G52" s="9" t="s">
        <v>644</v>
      </c>
      <c r="H52" s="9" t="s">
        <v>645</v>
      </c>
      <c r="I52" s="12" t="s">
        <v>164</v>
      </c>
      <c r="J52" s="12"/>
      <c r="K52" s="12" t="s">
        <v>633</v>
      </c>
      <c r="L52" s="12"/>
      <c r="M52" s="12" t="s">
        <v>55</v>
      </c>
      <c r="N52" s="12"/>
      <c r="O52" s="12" t="s">
        <v>646</v>
      </c>
      <c r="P52" s="12" t="s">
        <v>646</v>
      </c>
      <c r="Q52" s="12"/>
      <c r="R52" s="12"/>
      <c r="S52" s="12" t="s">
        <v>82</v>
      </c>
      <c r="T52" s="12" t="s">
        <v>164</v>
      </c>
      <c r="U52" s="12" t="s">
        <v>633</v>
      </c>
      <c r="V52" s="12" t="s">
        <v>59</v>
      </c>
      <c r="W52" s="12" t="s">
        <v>647</v>
      </c>
      <c r="X52" s="7"/>
      <c r="Y52" s="7"/>
      <c r="Z52" s="9" t="s">
        <v>648</v>
      </c>
      <c r="AA52" s="7"/>
      <c r="AB52" s="7"/>
      <c r="AC52" s="12" t="s">
        <v>649</v>
      </c>
      <c r="AD52" s="7" t="s">
        <v>649</v>
      </c>
      <c r="AE52" s="12">
        <v>2016</v>
      </c>
      <c r="AF52" s="12" t="s">
        <v>65</v>
      </c>
      <c r="AG52" s="12" t="s">
        <v>66</v>
      </c>
      <c r="AH52" s="12" t="s">
        <v>638</v>
      </c>
      <c r="AI52" s="12" t="s">
        <v>639</v>
      </c>
      <c r="AJ52" s="12" t="s">
        <v>69</v>
      </c>
      <c r="AK52" s="12"/>
      <c r="AL52" s="12"/>
      <c r="AM52" s="12"/>
      <c r="AN52" s="12"/>
      <c r="AO52" s="13" t="s">
        <v>650</v>
      </c>
      <c r="AP52" s="12"/>
      <c r="AQ52" s="12" t="s">
        <v>71</v>
      </c>
      <c r="AR52" s="12"/>
      <c r="AS52" s="12"/>
      <c r="AT52" s="7" t="str">
        <f>IF(C52=VLOOKUP(C52,[1]Sheet1!$C$8:$C$169,1,0),"Đ3",)</f>
        <v>Đ3</v>
      </c>
    </row>
    <row r="53" spans="1:46" ht="18.75" customHeight="1" x14ac:dyDescent="0.2">
      <c r="A53" s="7">
        <v>51</v>
      </c>
      <c r="B53" s="8">
        <v>16.016359999999999</v>
      </c>
      <c r="C53" s="9" t="s">
        <v>651</v>
      </c>
      <c r="D53" s="10" t="s">
        <v>652</v>
      </c>
      <c r="E53" s="11" t="s">
        <v>653</v>
      </c>
      <c r="F53" s="7" t="s">
        <v>631</v>
      </c>
      <c r="G53" s="9" t="s">
        <v>654</v>
      </c>
      <c r="H53" s="9" t="s">
        <v>315</v>
      </c>
      <c r="I53" s="12" t="s">
        <v>655</v>
      </c>
      <c r="J53" s="12"/>
      <c r="K53" s="12" t="s">
        <v>656</v>
      </c>
      <c r="L53" s="12"/>
      <c r="M53" s="12" t="s">
        <v>55</v>
      </c>
      <c r="N53" s="12"/>
      <c r="O53" s="12" t="s">
        <v>657</v>
      </c>
      <c r="P53" s="12" t="s">
        <v>657</v>
      </c>
      <c r="Q53" s="12"/>
      <c r="R53" s="12"/>
      <c r="S53" s="12" t="s">
        <v>82</v>
      </c>
      <c r="T53" s="12" t="s">
        <v>655</v>
      </c>
      <c r="U53" s="12" t="s">
        <v>656</v>
      </c>
      <c r="V53" s="12" t="s">
        <v>59</v>
      </c>
      <c r="W53" s="12" t="s">
        <v>658</v>
      </c>
      <c r="X53" s="7"/>
      <c r="Y53" s="7"/>
      <c r="Z53" s="9" t="s">
        <v>659</v>
      </c>
      <c r="AA53" s="14">
        <v>42675</v>
      </c>
      <c r="AB53" s="7" t="s">
        <v>660</v>
      </c>
      <c r="AC53" s="12" t="s">
        <v>649</v>
      </c>
      <c r="AD53" s="7" t="s">
        <v>649</v>
      </c>
      <c r="AE53" s="12">
        <v>2016</v>
      </c>
      <c r="AF53" s="12" t="s">
        <v>65</v>
      </c>
      <c r="AG53" s="12" t="s">
        <v>66</v>
      </c>
      <c r="AH53" s="12" t="s">
        <v>638</v>
      </c>
      <c r="AI53" s="12" t="s">
        <v>639</v>
      </c>
      <c r="AJ53" s="12" t="s">
        <v>69</v>
      </c>
      <c r="AK53" s="12"/>
      <c r="AL53" s="12"/>
      <c r="AM53" s="12"/>
      <c r="AN53" s="12"/>
      <c r="AO53" s="13" t="s">
        <v>661</v>
      </c>
      <c r="AP53" s="12"/>
      <c r="AQ53" s="12" t="s">
        <v>71</v>
      </c>
      <c r="AR53" s="12"/>
      <c r="AS53" s="12"/>
      <c r="AT53" s="7" t="str">
        <f>IF(C53=VLOOKUP(C53,[1]Sheet1!$C$8:$C$169,1,0),"Đ3",)</f>
        <v>Đ3</v>
      </c>
    </row>
    <row r="54" spans="1:46" ht="18.75" customHeight="1" x14ac:dyDescent="0.2">
      <c r="A54" s="7">
        <v>52</v>
      </c>
      <c r="B54" s="8">
        <v>16.05875</v>
      </c>
      <c r="C54" s="9" t="s">
        <v>662</v>
      </c>
      <c r="D54" s="10" t="s">
        <v>663</v>
      </c>
      <c r="E54" s="11" t="s">
        <v>664</v>
      </c>
      <c r="F54" s="7" t="s">
        <v>49</v>
      </c>
      <c r="G54" s="9" t="s">
        <v>665</v>
      </c>
      <c r="H54" s="9" t="s">
        <v>666</v>
      </c>
      <c r="I54" s="12" t="s">
        <v>52</v>
      </c>
      <c r="J54" s="12" t="s">
        <v>667</v>
      </c>
      <c r="K54" s="12" t="s">
        <v>441</v>
      </c>
      <c r="L54" s="12"/>
      <c r="M54" s="12" t="s">
        <v>668</v>
      </c>
      <c r="N54" s="12" t="s">
        <v>80</v>
      </c>
      <c r="O54" s="12" t="s">
        <v>669</v>
      </c>
      <c r="P54" s="12" t="s">
        <v>670</v>
      </c>
      <c r="Q54" s="12"/>
      <c r="R54" s="12"/>
      <c r="S54" s="12" t="s">
        <v>101</v>
      </c>
      <c r="T54" s="12" t="s">
        <v>52</v>
      </c>
      <c r="U54" s="12" t="s">
        <v>441</v>
      </c>
      <c r="V54" s="12" t="s">
        <v>59</v>
      </c>
      <c r="W54" s="12" t="s">
        <v>671</v>
      </c>
      <c r="X54" s="7"/>
      <c r="Y54" s="7"/>
      <c r="Z54" s="9" t="s">
        <v>672</v>
      </c>
      <c r="AA54" s="7" t="s">
        <v>673</v>
      </c>
      <c r="AB54" s="7" t="s">
        <v>202</v>
      </c>
      <c r="AC54" s="12" t="s">
        <v>674</v>
      </c>
      <c r="AD54" s="7" t="s">
        <v>674</v>
      </c>
      <c r="AE54" s="12">
        <v>2016</v>
      </c>
      <c r="AF54" s="12" t="s">
        <v>675</v>
      </c>
      <c r="AG54" s="12" t="s">
        <v>676</v>
      </c>
      <c r="AH54" s="12" t="s">
        <v>677</v>
      </c>
      <c r="AI54" s="12" t="s">
        <v>677</v>
      </c>
      <c r="AJ54" s="12" t="s">
        <v>69</v>
      </c>
      <c r="AK54" s="12"/>
      <c r="AL54" s="12"/>
      <c r="AM54" s="12"/>
      <c r="AN54" s="12"/>
      <c r="AO54" s="13" t="s">
        <v>678</v>
      </c>
      <c r="AP54" s="12"/>
      <c r="AQ54" s="12" t="s">
        <v>71</v>
      </c>
      <c r="AR54" s="12" t="s">
        <v>158</v>
      </c>
      <c r="AS54" s="12"/>
      <c r="AT54" s="7" t="str">
        <f>IF(C54=VLOOKUP(C54,[1]Sheet1!$C$8:$C$169,1,0),"Đ3",)</f>
        <v>Đ3</v>
      </c>
    </row>
    <row r="55" spans="1:46" ht="18.75" customHeight="1" x14ac:dyDescent="0.2">
      <c r="A55" s="7">
        <v>53</v>
      </c>
      <c r="B55" s="8">
        <v>16.0474</v>
      </c>
      <c r="C55" s="9" t="s">
        <v>679</v>
      </c>
      <c r="D55" s="10" t="s">
        <v>680</v>
      </c>
      <c r="E55" s="11" t="s">
        <v>365</v>
      </c>
      <c r="F55" s="7" t="s">
        <v>49</v>
      </c>
      <c r="G55" s="9" t="s">
        <v>681</v>
      </c>
      <c r="H55" s="9" t="s">
        <v>682</v>
      </c>
      <c r="I55" s="12" t="s">
        <v>265</v>
      </c>
      <c r="J55" s="12"/>
      <c r="K55" s="12" t="s">
        <v>683</v>
      </c>
      <c r="L55" s="12"/>
      <c r="M55" s="12" t="s">
        <v>55</v>
      </c>
      <c r="N55" s="12"/>
      <c r="O55" s="12" t="s">
        <v>684</v>
      </c>
      <c r="P55" s="12" t="s">
        <v>685</v>
      </c>
      <c r="Q55" s="12"/>
      <c r="R55" s="12"/>
      <c r="S55" s="12" t="s">
        <v>58</v>
      </c>
      <c r="T55" s="12" t="s">
        <v>265</v>
      </c>
      <c r="U55" s="12" t="s">
        <v>683</v>
      </c>
      <c r="V55" s="12" t="s">
        <v>59</v>
      </c>
      <c r="W55" s="12" t="s">
        <v>686</v>
      </c>
      <c r="X55" s="7"/>
      <c r="Y55" s="7"/>
      <c r="Z55" s="9" t="s">
        <v>687</v>
      </c>
      <c r="AA55" s="7" t="s">
        <v>688</v>
      </c>
      <c r="AB55" s="7" t="s">
        <v>689</v>
      </c>
      <c r="AC55" s="12" t="s">
        <v>674</v>
      </c>
      <c r="AD55" s="7" t="s">
        <v>674</v>
      </c>
      <c r="AE55" s="12">
        <v>2016</v>
      </c>
      <c r="AF55" s="12" t="s">
        <v>675</v>
      </c>
      <c r="AG55" s="12" t="s">
        <v>676</v>
      </c>
      <c r="AH55" s="12" t="s">
        <v>677</v>
      </c>
      <c r="AI55" s="12" t="s">
        <v>677</v>
      </c>
      <c r="AJ55" s="12" t="s">
        <v>69</v>
      </c>
      <c r="AK55" s="12"/>
      <c r="AL55" s="12"/>
      <c r="AM55" s="12"/>
      <c r="AN55" s="12"/>
      <c r="AO55" s="13" t="s">
        <v>690</v>
      </c>
      <c r="AP55" s="12"/>
      <c r="AQ55" s="12" t="s">
        <v>71</v>
      </c>
      <c r="AR55" s="12"/>
      <c r="AS55" s="12"/>
      <c r="AT55" s="7" t="str">
        <f>IF(C55=VLOOKUP(C55,[1]Sheet1!$C$8:$C$169,1,0),"Đ3",)</f>
        <v>Đ3</v>
      </c>
    </row>
    <row r="56" spans="1:46" ht="18.75" customHeight="1" x14ac:dyDescent="0.2">
      <c r="A56" s="7">
        <v>54</v>
      </c>
      <c r="B56" s="8">
        <v>16.037050000000001</v>
      </c>
      <c r="C56" s="9" t="s">
        <v>691</v>
      </c>
      <c r="D56" s="10" t="s">
        <v>692</v>
      </c>
      <c r="E56" s="11" t="s">
        <v>693</v>
      </c>
      <c r="F56" s="7" t="s">
        <v>631</v>
      </c>
      <c r="G56" s="9" t="s">
        <v>694</v>
      </c>
      <c r="H56" s="9" t="s">
        <v>695</v>
      </c>
      <c r="I56" s="12" t="s">
        <v>123</v>
      </c>
      <c r="J56" s="12" t="s">
        <v>696</v>
      </c>
      <c r="K56" s="12"/>
      <c r="L56" s="12"/>
      <c r="M56" s="12" t="s">
        <v>55</v>
      </c>
      <c r="N56" s="12" t="s">
        <v>56</v>
      </c>
      <c r="O56" s="12" t="s">
        <v>697</v>
      </c>
      <c r="P56" s="12" t="s">
        <v>697</v>
      </c>
      <c r="Q56" s="12"/>
      <c r="R56" s="12"/>
      <c r="S56" s="12" t="s">
        <v>58</v>
      </c>
      <c r="T56" s="12" t="s">
        <v>52</v>
      </c>
      <c r="U56" s="12" t="s">
        <v>54</v>
      </c>
      <c r="V56" s="12" t="s">
        <v>59</v>
      </c>
      <c r="W56" s="12" t="s">
        <v>698</v>
      </c>
      <c r="X56" s="7"/>
      <c r="Y56" s="7"/>
      <c r="Z56" s="9" t="s">
        <v>699</v>
      </c>
      <c r="AA56" s="7" t="s">
        <v>700</v>
      </c>
      <c r="AB56" s="7" t="s">
        <v>701</v>
      </c>
      <c r="AC56" s="12" t="s">
        <v>702</v>
      </c>
      <c r="AD56" s="7" t="s">
        <v>702</v>
      </c>
      <c r="AE56" s="12">
        <v>2016</v>
      </c>
      <c r="AF56" s="12" t="s">
        <v>675</v>
      </c>
      <c r="AG56" s="12" t="s">
        <v>676</v>
      </c>
      <c r="AH56" s="12" t="s">
        <v>703</v>
      </c>
      <c r="AI56" s="12" t="s">
        <v>703</v>
      </c>
      <c r="AJ56" s="12" t="s">
        <v>69</v>
      </c>
      <c r="AK56" s="12"/>
      <c r="AL56" s="12"/>
      <c r="AM56" s="12"/>
      <c r="AN56" s="12"/>
      <c r="AO56" s="13" t="s">
        <v>704</v>
      </c>
      <c r="AP56" s="12" t="s">
        <v>705</v>
      </c>
      <c r="AQ56" s="12" t="s">
        <v>71</v>
      </c>
      <c r="AR56" s="12" t="s">
        <v>158</v>
      </c>
      <c r="AS56" s="12"/>
      <c r="AT56" s="7" t="str">
        <f>IF(C56=VLOOKUP(C56,[1]Sheet1!$C$8:$C$169,1,0),"Đ3",)</f>
        <v>Đ3</v>
      </c>
    </row>
    <row r="57" spans="1:46" ht="18.75" customHeight="1" x14ac:dyDescent="0.2">
      <c r="A57" s="7">
        <v>55</v>
      </c>
      <c r="B57" s="8">
        <v>16.023689999999998</v>
      </c>
      <c r="C57" s="9" t="s">
        <v>706</v>
      </c>
      <c r="D57" s="10" t="s">
        <v>707</v>
      </c>
      <c r="E57" s="11" t="s">
        <v>708</v>
      </c>
      <c r="F57" s="7" t="s">
        <v>49</v>
      </c>
      <c r="G57" s="9" t="s">
        <v>709</v>
      </c>
      <c r="H57" s="9" t="s">
        <v>710</v>
      </c>
      <c r="I57" s="12" t="s">
        <v>711</v>
      </c>
      <c r="J57" s="12" t="s">
        <v>711</v>
      </c>
      <c r="K57" s="12" t="s">
        <v>712</v>
      </c>
      <c r="L57" s="12"/>
      <c r="M57" s="12" t="s">
        <v>55</v>
      </c>
      <c r="N57" s="12" t="s">
        <v>56</v>
      </c>
      <c r="O57" s="12" t="s">
        <v>713</v>
      </c>
      <c r="P57" s="12" t="s">
        <v>713</v>
      </c>
      <c r="Q57" s="12"/>
      <c r="R57" s="12"/>
      <c r="S57" s="12" t="s">
        <v>58</v>
      </c>
      <c r="T57" s="12" t="s">
        <v>711</v>
      </c>
      <c r="U57" s="12" t="s">
        <v>712</v>
      </c>
      <c r="V57" s="12" t="s">
        <v>59</v>
      </c>
      <c r="W57" s="12" t="s">
        <v>714</v>
      </c>
      <c r="X57" s="7"/>
      <c r="Y57" s="7"/>
      <c r="Z57" s="9" t="s">
        <v>715</v>
      </c>
      <c r="AA57" s="14">
        <v>43105</v>
      </c>
      <c r="AB57" s="7" t="s">
        <v>711</v>
      </c>
      <c r="AC57" s="12" t="s">
        <v>716</v>
      </c>
      <c r="AD57" s="7" t="s">
        <v>716</v>
      </c>
      <c r="AE57" s="12">
        <v>2016</v>
      </c>
      <c r="AF57" s="12" t="s">
        <v>65</v>
      </c>
      <c r="AG57" s="12" t="s">
        <v>66</v>
      </c>
      <c r="AH57" s="12" t="s">
        <v>717</v>
      </c>
      <c r="AI57" s="12" t="s">
        <v>677</v>
      </c>
      <c r="AJ57" s="12" t="s">
        <v>69</v>
      </c>
      <c r="AK57" s="12"/>
      <c r="AL57" s="12"/>
      <c r="AM57" s="12"/>
      <c r="AN57" s="12"/>
      <c r="AO57" s="13" t="s">
        <v>718</v>
      </c>
      <c r="AP57" s="12"/>
      <c r="AQ57" s="12" t="s">
        <v>71</v>
      </c>
      <c r="AR57" s="12" t="s">
        <v>158</v>
      </c>
      <c r="AS57" s="12"/>
      <c r="AT57" s="7" t="str">
        <f>IF(C57=VLOOKUP(C57,[1]Sheet1!$C$8:$C$169,1,0),"Đ3",)</f>
        <v>Đ3</v>
      </c>
    </row>
    <row r="58" spans="1:46" ht="18.75" customHeight="1" x14ac:dyDescent="0.2">
      <c r="A58" s="7">
        <v>56</v>
      </c>
      <c r="B58" s="8">
        <v>16.005009999999999</v>
      </c>
      <c r="C58" s="9" t="s">
        <v>719</v>
      </c>
      <c r="D58" s="10" t="s">
        <v>720</v>
      </c>
      <c r="E58" s="11" t="s">
        <v>721</v>
      </c>
      <c r="F58" s="7" t="s">
        <v>49</v>
      </c>
      <c r="G58" s="9" t="s">
        <v>722</v>
      </c>
      <c r="H58" s="9" t="s">
        <v>723</v>
      </c>
      <c r="I58" s="12" t="s">
        <v>137</v>
      </c>
      <c r="J58" s="12" t="s">
        <v>137</v>
      </c>
      <c r="K58" s="12" t="s">
        <v>411</v>
      </c>
      <c r="L58" s="12"/>
      <c r="M58" s="12" t="s">
        <v>55</v>
      </c>
      <c r="N58" s="12"/>
      <c r="O58" s="12" t="s">
        <v>724</v>
      </c>
      <c r="P58" s="12" t="s">
        <v>725</v>
      </c>
      <c r="Q58" s="12" t="s">
        <v>726</v>
      </c>
      <c r="R58" s="12"/>
      <c r="S58" s="12" t="s">
        <v>82</v>
      </c>
      <c r="T58" s="12" t="s">
        <v>137</v>
      </c>
      <c r="U58" s="12" t="s">
        <v>411</v>
      </c>
      <c r="V58" s="12" t="s">
        <v>59</v>
      </c>
      <c r="W58" s="12" t="s">
        <v>727</v>
      </c>
      <c r="X58" s="7"/>
      <c r="Y58" s="7"/>
      <c r="Z58" s="9" t="s">
        <v>728</v>
      </c>
      <c r="AA58" s="7"/>
      <c r="AB58" s="7"/>
      <c r="AC58" s="12" t="s">
        <v>716</v>
      </c>
      <c r="AD58" s="7" t="s">
        <v>716</v>
      </c>
      <c r="AE58" s="12">
        <v>2016</v>
      </c>
      <c r="AF58" s="12" t="s">
        <v>65</v>
      </c>
      <c r="AG58" s="12" t="s">
        <v>66</v>
      </c>
      <c r="AH58" s="12" t="s">
        <v>717</v>
      </c>
      <c r="AI58" s="12" t="s">
        <v>677</v>
      </c>
      <c r="AJ58" s="12" t="s">
        <v>69</v>
      </c>
      <c r="AK58" s="12"/>
      <c r="AL58" s="12"/>
      <c r="AM58" s="12"/>
      <c r="AN58" s="12"/>
      <c r="AO58" s="13" t="s">
        <v>729</v>
      </c>
      <c r="AP58" s="12"/>
      <c r="AQ58" s="12" t="s">
        <v>71</v>
      </c>
      <c r="AR58" s="12"/>
      <c r="AS58" s="12" t="s">
        <v>730</v>
      </c>
      <c r="AT58" s="7" t="str">
        <f>IF(C58=VLOOKUP(C58,[1]Sheet1!$C$8:$C$169,1,0),"Đ3",)</f>
        <v>Đ3</v>
      </c>
    </row>
    <row r="59" spans="1:46" ht="18.75" customHeight="1" x14ac:dyDescent="0.2">
      <c r="A59" s="7">
        <v>57</v>
      </c>
      <c r="B59" s="8">
        <v>16.024550000000001</v>
      </c>
      <c r="C59" s="9" t="s">
        <v>731</v>
      </c>
      <c r="D59" s="10" t="s">
        <v>732</v>
      </c>
      <c r="E59" s="11" t="s">
        <v>177</v>
      </c>
      <c r="F59" s="7" t="s">
        <v>49</v>
      </c>
      <c r="G59" s="9" t="s">
        <v>733</v>
      </c>
      <c r="H59" s="9" t="s">
        <v>710</v>
      </c>
      <c r="I59" s="12" t="s">
        <v>734</v>
      </c>
      <c r="J59" s="12"/>
      <c r="K59" s="12" t="s">
        <v>317</v>
      </c>
      <c r="L59" s="12"/>
      <c r="M59" s="12" t="s">
        <v>55</v>
      </c>
      <c r="N59" s="12"/>
      <c r="O59" s="12" t="s">
        <v>735</v>
      </c>
      <c r="P59" s="12" t="s">
        <v>735</v>
      </c>
      <c r="Q59" s="12"/>
      <c r="R59" s="12"/>
      <c r="S59" s="12" t="s">
        <v>82</v>
      </c>
      <c r="T59" s="12" t="s">
        <v>734</v>
      </c>
      <c r="U59" s="12" t="s">
        <v>317</v>
      </c>
      <c r="V59" s="12" t="s">
        <v>59</v>
      </c>
      <c r="W59" s="12" t="s">
        <v>736</v>
      </c>
      <c r="X59" s="7"/>
      <c r="Y59" s="7"/>
      <c r="Z59" s="9" t="s">
        <v>737</v>
      </c>
      <c r="AA59" s="7"/>
      <c r="AB59" s="7"/>
      <c r="AC59" s="12" t="s">
        <v>716</v>
      </c>
      <c r="AD59" s="7" t="s">
        <v>716</v>
      </c>
      <c r="AE59" s="12">
        <v>2016</v>
      </c>
      <c r="AF59" s="12" t="s">
        <v>65</v>
      </c>
      <c r="AG59" s="12" t="s">
        <v>66</v>
      </c>
      <c r="AH59" s="12" t="s">
        <v>717</v>
      </c>
      <c r="AI59" s="12" t="s">
        <v>677</v>
      </c>
      <c r="AJ59" s="12" t="s">
        <v>69</v>
      </c>
      <c r="AK59" s="12"/>
      <c r="AL59" s="12"/>
      <c r="AM59" s="12"/>
      <c r="AN59" s="12"/>
      <c r="AO59" s="13" t="s">
        <v>738</v>
      </c>
      <c r="AP59" s="12"/>
      <c r="AQ59" s="12" t="s">
        <v>71</v>
      </c>
      <c r="AR59" s="12"/>
      <c r="AS59" s="12"/>
      <c r="AT59" s="7" t="str">
        <f>IF(C59=VLOOKUP(C59,[1]Sheet1!$C$8:$C$169,1,0),"Đ3",)</f>
        <v>Đ3</v>
      </c>
    </row>
    <row r="60" spans="1:46" ht="18.75" customHeight="1" x14ac:dyDescent="0.2">
      <c r="A60" s="7">
        <v>58</v>
      </c>
      <c r="B60" s="8">
        <v>16.056270000000001</v>
      </c>
      <c r="C60" s="9" t="s">
        <v>739</v>
      </c>
      <c r="D60" s="10" t="s">
        <v>740</v>
      </c>
      <c r="E60" s="11" t="s">
        <v>385</v>
      </c>
      <c r="F60" s="7" t="s">
        <v>49</v>
      </c>
      <c r="G60" s="9" t="s">
        <v>741</v>
      </c>
      <c r="H60" s="9" t="s">
        <v>214</v>
      </c>
      <c r="I60" s="12" t="s">
        <v>52</v>
      </c>
      <c r="J60" s="12"/>
      <c r="K60" s="12"/>
      <c r="L60" s="12"/>
      <c r="M60" s="12" t="s">
        <v>55</v>
      </c>
      <c r="N60" s="12"/>
      <c r="O60" s="12" t="s">
        <v>742</v>
      </c>
      <c r="P60" s="12" t="s">
        <v>742</v>
      </c>
      <c r="Q60" s="12"/>
      <c r="R60" s="12"/>
      <c r="S60" s="12" t="s">
        <v>82</v>
      </c>
      <c r="T60" s="12" t="s">
        <v>528</v>
      </c>
      <c r="U60" s="12" t="s">
        <v>743</v>
      </c>
      <c r="V60" s="12" t="s">
        <v>59</v>
      </c>
      <c r="W60" s="12" t="s">
        <v>744</v>
      </c>
      <c r="X60" s="7"/>
      <c r="Y60" s="7"/>
      <c r="Z60" s="9" t="s">
        <v>745</v>
      </c>
      <c r="AA60" s="7"/>
      <c r="AB60" s="7"/>
      <c r="AC60" s="12" t="s">
        <v>746</v>
      </c>
      <c r="AD60" s="7" t="s">
        <v>746</v>
      </c>
      <c r="AE60" s="12">
        <v>2016</v>
      </c>
      <c r="AF60" s="12" t="s">
        <v>65</v>
      </c>
      <c r="AG60" s="12" t="s">
        <v>66</v>
      </c>
      <c r="AH60" s="12" t="s">
        <v>717</v>
      </c>
      <c r="AI60" s="12" t="s">
        <v>677</v>
      </c>
      <c r="AJ60" s="12" t="s">
        <v>69</v>
      </c>
      <c r="AK60" s="12"/>
      <c r="AL60" s="12"/>
      <c r="AM60" s="12"/>
      <c r="AN60" s="12"/>
      <c r="AO60" s="13" t="s">
        <v>747</v>
      </c>
      <c r="AP60" s="12"/>
      <c r="AQ60" s="12" t="s">
        <v>71</v>
      </c>
      <c r="AR60" s="12"/>
      <c r="AS60" s="12"/>
      <c r="AT60" s="7" t="str">
        <f>IF(C60=VLOOKUP(C60,[1]Sheet1!$C$8:$C$169,1,0),"Đ3",)</f>
        <v>Đ3</v>
      </c>
    </row>
    <row r="61" spans="1:46" ht="18.75" customHeight="1" x14ac:dyDescent="0.2">
      <c r="A61" s="7">
        <v>59</v>
      </c>
      <c r="B61" s="8">
        <v>16.047499999999999</v>
      </c>
      <c r="C61" s="9" t="s">
        <v>748</v>
      </c>
      <c r="D61" s="10" t="s">
        <v>749</v>
      </c>
      <c r="E61" s="11" t="s">
        <v>750</v>
      </c>
      <c r="F61" s="7" t="s">
        <v>49</v>
      </c>
      <c r="G61" s="9" t="s">
        <v>751</v>
      </c>
      <c r="H61" s="9" t="s">
        <v>752</v>
      </c>
      <c r="I61" s="12" t="s">
        <v>753</v>
      </c>
      <c r="J61" s="12"/>
      <c r="K61" s="12" t="s">
        <v>754</v>
      </c>
      <c r="L61" s="12"/>
      <c r="M61" s="12" t="s">
        <v>55</v>
      </c>
      <c r="N61" s="12"/>
      <c r="O61" s="12" t="s">
        <v>755</v>
      </c>
      <c r="P61" s="12" t="s">
        <v>756</v>
      </c>
      <c r="Q61" s="12"/>
      <c r="R61" s="12"/>
      <c r="S61" s="12" t="s">
        <v>101</v>
      </c>
      <c r="T61" s="12" t="s">
        <v>753</v>
      </c>
      <c r="U61" s="12" t="s">
        <v>754</v>
      </c>
      <c r="V61" s="12" t="s">
        <v>59</v>
      </c>
      <c r="W61" s="12" t="s">
        <v>195</v>
      </c>
      <c r="X61" s="7"/>
      <c r="Y61" s="7"/>
      <c r="Z61" s="9" t="s">
        <v>757</v>
      </c>
      <c r="AA61" s="7"/>
      <c r="AB61" s="7"/>
      <c r="AC61" s="12" t="s">
        <v>758</v>
      </c>
      <c r="AD61" s="7" t="s">
        <v>758</v>
      </c>
      <c r="AE61" s="12">
        <v>2016</v>
      </c>
      <c r="AF61" s="12" t="s">
        <v>65</v>
      </c>
      <c r="AG61" s="12" t="s">
        <v>66</v>
      </c>
      <c r="AH61" s="12" t="s">
        <v>717</v>
      </c>
      <c r="AI61" s="12" t="s">
        <v>677</v>
      </c>
      <c r="AJ61" s="12" t="s">
        <v>69</v>
      </c>
      <c r="AK61" s="12"/>
      <c r="AL61" s="12"/>
      <c r="AM61" s="12"/>
      <c r="AN61" s="12"/>
      <c r="AO61" s="13" t="s">
        <v>759</v>
      </c>
      <c r="AP61" s="12"/>
      <c r="AQ61" s="12" t="s">
        <v>71</v>
      </c>
      <c r="AR61" s="12"/>
      <c r="AS61" s="12"/>
      <c r="AT61" s="7" t="str">
        <f>IF(C61=VLOOKUP(C61,[1]Sheet1!$C$8:$C$169,1,0),"Đ3",)</f>
        <v>Đ3</v>
      </c>
    </row>
    <row r="62" spans="1:46" ht="18.75" customHeight="1" x14ac:dyDescent="0.2">
      <c r="A62" s="7">
        <v>60</v>
      </c>
      <c r="B62" s="8">
        <v>16.038319999999999</v>
      </c>
      <c r="C62" s="9" t="s">
        <v>760</v>
      </c>
      <c r="D62" s="10" t="s">
        <v>761</v>
      </c>
      <c r="E62" s="11" t="s">
        <v>762</v>
      </c>
      <c r="F62" s="7" t="s">
        <v>49</v>
      </c>
      <c r="G62" s="9" t="s">
        <v>763</v>
      </c>
      <c r="H62" s="9" t="s">
        <v>695</v>
      </c>
      <c r="I62" s="12" t="s">
        <v>77</v>
      </c>
      <c r="J62" s="12"/>
      <c r="K62" s="12" t="s">
        <v>764</v>
      </c>
      <c r="L62" s="12"/>
      <c r="M62" s="12" t="s">
        <v>55</v>
      </c>
      <c r="N62" s="12"/>
      <c r="O62" s="12" t="s">
        <v>765</v>
      </c>
      <c r="P62" s="12" t="s">
        <v>765</v>
      </c>
      <c r="Q62" s="12"/>
      <c r="R62" s="12"/>
      <c r="S62" s="12" t="s">
        <v>58</v>
      </c>
      <c r="T62" s="12" t="s">
        <v>77</v>
      </c>
      <c r="U62" s="12" t="s">
        <v>764</v>
      </c>
      <c r="V62" s="12" t="s">
        <v>59</v>
      </c>
      <c r="W62" s="12" t="s">
        <v>766</v>
      </c>
      <c r="X62" s="7"/>
      <c r="Y62" s="7"/>
      <c r="Z62" s="9" t="s">
        <v>767</v>
      </c>
      <c r="AA62" s="7"/>
      <c r="AB62" s="7"/>
      <c r="AC62" s="12" t="s">
        <v>758</v>
      </c>
      <c r="AD62" s="7" t="s">
        <v>758</v>
      </c>
      <c r="AE62" s="12">
        <v>2016</v>
      </c>
      <c r="AF62" s="12" t="s">
        <v>65</v>
      </c>
      <c r="AG62" s="12" t="s">
        <v>66</v>
      </c>
      <c r="AH62" s="12" t="s">
        <v>717</v>
      </c>
      <c r="AI62" s="12" t="s">
        <v>677</v>
      </c>
      <c r="AJ62" s="12" t="s">
        <v>69</v>
      </c>
      <c r="AK62" s="12"/>
      <c r="AL62" s="12"/>
      <c r="AM62" s="12"/>
      <c r="AN62" s="12"/>
      <c r="AO62" s="13" t="s">
        <v>768</v>
      </c>
      <c r="AP62" s="12"/>
      <c r="AQ62" s="12" t="s">
        <v>71</v>
      </c>
      <c r="AR62" s="12"/>
      <c r="AS62" s="12"/>
      <c r="AT62" s="7" t="str">
        <f>IF(C62=VLOOKUP(C62,[1]Sheet1!$C$8:$C$169,1,0),"Đ3",)</f>
        <v>Đ3</v>
      </c>
    </row>
    <row r="63" spans="1:46" ht="18.75" customHeight="1" x14ac:dyDescent="0.2">
      <c r="A63" s="7">
        <v>61</v>
      </c>
      <c r="B63" s="8">
        <v>84</v>
      </c>
      <c r="C63" s="9" t="s">
        <v>769</v>
      </c>
      <c r="D63" s="10" t="s">
        <v>770</v>
      </c>
      <c r="E63" s="11" t="s">
        <v>771</v>
      </c>
      <c r="F63" s="7" t="s">
        <v>49</v>
      </c>
      <c r="G63" s="9" t="s">
        <v>772</v>
      </c>
      <c r="H63" s="9" t="s">
        <v>240</v>
      </c>
      <c r="I63" s="12" t="s">
        <v>122</v>
      </c>
      <c r="J63" s="12"/>
      <c r="K63" s="12" t="s">
        <v>773</v>
      </c>
      <c r="L63" s="12"/>
      <c r="M63" s="12" t="s">
        <v>55</v>
      </c>
      <c r="N63" s="12"/>
      <c r="O63" s="12" t="s">
        <v>774</v>
      </c>
      <c r="P63" s="12"/>
      <c r="Q63" s="12"/>
      <c r="R63" s="12"/>
      <c r="S63" s="12" t="s">
        <v>126</v>
      </c>
      <c r="T63" s="12" t="s">
        <v>122</v>
      </c>
      <c r="U63" s="12" t="s">
        <v>773</v>
      </c>
      <c r="V63" s="12" t="s">
        <v>59</v>
      </c>
      <c r="W63" s="12"/>
      <c r="X63" s="7"/>
      <c r="Y63" s="7"/>
      <c r="Z63" s="7"/>
      <c r="AA63" s="7"/>
      <c r="AB63" s="7"/>
      <c r="AC63" s="12" t="s">
        <v>758</v>
      </c>
      <c r="AD63" s="7" t="s">
        <v>758</v>
      </c>
      <c r="AE63" s="12">
        <v>2016</v>
      </c>
      <c r="AF63" s="12" t="s">
        <v>65</v>
      </c>
      <c r="AG63" s="12" t="s">
        <v>66</v>
      </c>
      <c r="AH63" s="12" t="s">
        <v>717</v>
      </c>
      <c r="AI63" s="12" t="s">
        <v>677</v>
      </c>
      <c r="AJ63" s="12" t="s">
        <v>69</v>
      </c>
      <c r="AK63" s="12"/>
      <c r="AL63" s="12"/>
      <c r="AM63" s="12"/>
      <c r="AN63" s="12"/>
      <c r="AO63" s="12"/>
      <c r="AP63" s="12"/>
      <c r="AQ63" s="12" t="s">
        <v>71</v>
      </c>
      <c r="AR63" s="12"/>
      <c r="AS63" s="12"/>
      <c r="AT63" s="7" t="str">
        <f>IF(C63=VLOOKUP(C63,[1]Sheet1!$C$8:$C$169,1,0),"Đ3",)</f>
        <v>Đ3</v>
      </c>
    </row>
    <row r="64" spans="1:46" ht="18.75" customHeight="1" x14ac:dyDescent="0.2">
      <c r="A64" s="7">
        <v>62</v>
      </c>
      <c r="B64" s="8">
        <v>16.034990000000001</v>
      </c>
      <c r="C64" s="9" t="s">
        <v>775</v>
      </c>
      <c r="D64" s="10" t="s">
        <v>776</v>
      </c>
      <c r="E64" s="11" t="s">
        <v>771</v>
      </c>
      <c r="F64" s="7" t="s">
        <v>49</v>
      </c>
      <c r="G64" s="9" t="s">
        <v>777</v>
      </c>
      <c r="H64" s="9" t="s">
        <v>240</v>
      </c>
      <c r="I64" s="12" t="s">
        <v>410</v>
      </c>
      <c r="J64" s="12" t="s">
        <v>410</v>
      </c>
      <c r="K64" s="12" t="s">
        <v>778</v>
      </c>
      <c r="L64" s="12"/>
      <c r="M64" s="12" t="s">
        <v>55</v>
      </c>
      <c r="N64" s="12" t="s">
        <v>80</v>
      </c>
      <c r="O64" s="12" t="s">
        <v>779</v>
      </c>
      <c r="P64" s="12" t="s">
        <v>780</v>
      </c>
      <c r="Q64" s="12"/>
      <c r="R64" s="12"/>
      <c r="S64" s="12" t="s">
        <v>101</v>
      </c>
      <c r="T64" s="12" t="s">
        <v>410</v>
      </c>
      <c r="U64" s="12" t="s">
        <v>778</v>
      </c>
      <c r="V64" s="12" t="s">
        <v>59</v>
      </c>
      <c r="W64" s="12" t="s">
        <v>781</v>
      </c>
      <c r="X64" s="7"/>
      <c r="Y64" s="7"/>
      <c r="Z64" s="9" t="s">
        <v>782</v>
      </c>
      <c r="AA64" s="7" t="s">
        <v>783</v>
      </c>
      <c r="AB64" s="7" t="s">
        <v>410</v>
      </c>
      <c r="AC64" s="12" t="s">
        <v>758</v>
      </c>
      <c r="AD64" s="7" t="s">
        <v>758</v>
      </c>
      <c r="AE64" s="12">
        <v>2016</v>
      </c>
      <c r="AF64" s="12" t="s">
        <v>65</v>
      </c>
      <c r="AG64" s="12" t="s">
        <v>66</v>
      </c>
      <c r="AH64" s="12" t="s">
        <v>717</v>
      </c>
      <c r="AI64" s="12" t="s">
        <v>677</v>
      </c>
      <c r="AJ64" s="12" t="s">
        <v>69</v>
      </c>
      <c r="AK64" s="12"/>
      <c r="AL64" s="12"/>
      <c r="AM64" s="12"/>
      <c r="AN64" s="12"/>
      <c r="AO64" s="13" t="s">
        <v>784</v>
      </c>
      <c r="AP64" s="12"/>
      <c r="AQ64" s="12" t="s">
        <v>71</v>
      </c>
      <c r="AR64" s="12"/>
      <c r="AS64" s="12"/>
      <c r="AT64" s="7" t="str">
        <f>IF(C64=VLOOKUP(C64,[1]Sheet1!$C$8:$C$169,1,0),"Đ3",)</f>
        <v>Đ3</v>
      </c>
    </row>
    <row r="65" spans="1:46" ht="18.75" customHeight="1" x14ac:dyDescent="0.2">
      <c r="A65" s="7">
        <v>63</v>
      </c>
      <c r="B65" s="8">
        <v>16.032209999999999</v>
      </c>
      <c r="C65" s="9" t="s">
        <v>785</v>
      </c>
      <c r="D65" s="10" t="s">
        <v>786</v>
      </c>
      <c r="E65" s="11" t="s">
        <v>787</v>
      </c>
      <c r="F65" s="7" t="s">
        <v>49</v>
      </c>
      <c r="G65" s="9" t="s">
        <v>788</v>
      </c>
      <c r="H65" s="9" t="s">
        <v>51</v>
      </c>
      <c r="I65" s="12" t="s">
        <v>606</v>
      </c>
      <c r="J65" s="12" t="s">
        <v>789</v>
      </c>
      <c r="K65" s="12"/>
      <c r="L65" s="12"/>
      <c r="M65" s="12" t="s">
        <v>55</v>
      </c>
      <c r="N65" s="12" t="s">
        <v>56</v>
      </c>
      <c r="O65" s="12" t="s">
        <v>790</v>
      </c>
      <c r="P65" s="12" t="s">
        <v>790</v>
      </c>
      <c r="Q65" s="12"/>
      <c r="R65" s="12"/>
      <c r="S65" s="12" t="s">
        <v>58</v>
      </c>
      <c r="T65" s="12" t="s">
        <v>52</v>
      </c>
      <c r="U65" s="12" t="s">
        <v>292</v>
      </c>
      <c r="V65" s="12" t="s">
        <v>59</v>
      </c>
      <c r="W65" s="12" t="s">
        <v>294</v>
      </c>
      <c r="X65" s="7"/>
      <c r="Y65" s="7"/>
      <c r="Z65" s="9" t="s">
        <v>791</v>
      </c>
      <c r="AA65" s="7" t="s">
        <v>792</v>
      </c>
      <c r="AB65" s="7" t="s">
        <v>479</v>
      </c>
      <c r="AC65" s="12" t="s">
        <v>793</v>
      </c>
      <c r="AD65" s="7" t="s">
        <v>793</v>
      </c>
      <c r="AE65" s="12">
        <v>2016</v>
      </c>
      <c r="AF65" s="12" t="s">
        <v>65</v>
      </c>
      <c r="AG65" s="12" t="s">
        <v>66</v>
      </c>
      <c r="AH65" s="12" t="s">
        <v>717</v>
      </c>
      <c r="AI65" s="12" t="s">
        <v>677</v>
      </c>
      <c r="AJ65" s="12" t="s">
        <v>69</v>
      </c>
      <c r="AK65" s="12"/>
      <c r="AL65" s="12"/>
      <c r="AM65" s="12"/>
      <c r="AN65" s="12"/>
      <c r="AO65" s="13" t="s">
        <v>794</v>
      </c>
      <c r="AP65" s="12"/>
      <c r="AQ65" s="12" t="s">
        <v>71</v>
      </c>
      <c r="AR65" s="12" t="s">
        <v>158</v>
      </c>
      <c r="AS65" s="12"/>
      <c r="AT65" s="7" t="str">
        <f>IF(C65=VLOOKUP(C65,[1]Sheet1!$C$8:$C$169,1,0),"Đ3",)</f>
        <v>Đ3</v>
      </c>
    </row>
    <row r="66" spans="1:46" ht="18.75" customHeight="1" x14ac:dyDescent="0.2">
      <c r="A66" s="7">
        <v>64</v>
      </c>
      <c r="B66" s="8">
        <v>16.01717</v>
      </c>
      <c r="C66" s="9" t="s">
        <v>795</v>
      </c>
      <c r="D66" s="10" t="s">
        <v>796</v>
      </c>
      <c r="E66" s="11" t="s">
        <v>797</v>
      </c>
      <c r="F66" s="7" t="s">
        <v>49</v>
      </c>
      <c r="G66" s="9" t="s">
        <v>798</v>
      </c>
      <c r="H66" s="9" t="s">
        <v>799</v>
      </c>
      <c r="I66" s="12" t="s">
        <v>52</v>
      </c>
      <c r="J66" s="12" t="s">
        <v>800</v>
      </c>
      <c r="K66" s="12" t="s">
        <v>54</v>
      </c>
      <c r="L66" s="12"/>
      <c r="M66" s="12" t="s">
        <v>55</v>
      </c>
      <c r="N66" s="12" t="s">
        <v>56</v>
      </c>
      <c r="O66" s="12" t="s">
        <v>801</v>
      </c>
      <c r="P66" s="12" t="s">
        <v>802</v>
      </c>
      <c r="Q66" s="12"/>
      <c r="R66" s="12"/>
      <c r="S66" s="12" t="s">
        <v>58</v>
      </c>
      <c r="T66" s="12" t="s">
        <v>52</v>
      </c>
      <c r="U66" s="12" t="s">
        <v>54</v>
      </c>
      <c r="V66" s="12" t="s">
        <v>59</v>
      </c>
      <c r="W66" s="12" t="s">
        <v>803</v>
      </c>
      <c r="X66" s="7"/>
      <c r="Y66" s="7"/>
      <c r="Z66" s="9" t="s">
        <v>804</v>
      </c>
      <c r="AA66" s="14">
        <v>41124</v>
      </c>
      <c r="AB66" s="7" t="s">
        <v>805</v>
      </c>
      <c r="AC66" s="12" t="s">
        <v>793</v>
      </c>
      <c r="AD66" s="7" t="s">
        <v>793</v>
      </c>
      <c r="AE66" s="12">
        <v>2016</v>
      </c>
      <c r="AF66" s="12" t="s">
        <v>65</v>
      </c>
      <c r="AG66" s="12" t="s">
        <v>66</v>
      </c>
      <c r="AH66" s="12" t="s">
        <v>717</v>
      </c>
      <c r="AI66" s="12" t="s">
        <v>677</v>
      </c>
      <c r="AJ66" s="12" t="s">
        <v>69</v>
      </c>
      <c r="AK66" s="12"/>
      <c r="AL66" s="12"/>
      <c r="AM66" s="12"/>
      <c r="AN66" s="12"/>
      <c r="AO66" s="13" t="s">
        <v>806</v>
      </c>
      <c r="AP66" s="12"/>
      <c r="AQ66" s="12" t="s">
        <v>71</v>
      </c>
      <c r="AR66" s="12"/>
      <c r="AS66" s="12"/>
      <c r="AT66" s="7" t="str">
        <f>IF(C66=VLOOKUP(C66,[1]Sheet1!$C$8:$C$169,1,0),"Đ3",)</f>
        <v>Đ3</v>
      </c>
    </row>
    <row r="67" spans="1:46" ht="18.75" customHeight="1" x14ac:dyDescent="0.2">
      <c r="A67" s="7">
        <v>65</v>
      </c>
      <c r="B67" s="8">
        <v>16.039449999999999</v>
      </c>
      <c r="C67" s="9" t="s">
        <v>807</v>
      </c>
      <c r="D67" s="10" t="s">
        <v>144</v>
      </c>
      <c r="E67" s="11" t="s">
        <v>162</v>
      </c>
      <c r="F67" s="7" t="s">
        <v>49</v>
      </c>
      <c r="G67" s="9" t="s">
        <v>808</v>
      </c>
      <c r="H67" s="9" t="s">
        <v>315</v>
      </c>
      <c r="I67" s="12" t="s">
        <v>52</v>
      </c>
      <c r="J67" s="12" t="s">
        <v>809</v>
      </c>
      <c r="K67" s="12" t="s">
        <v>181</v>
      </c>
      <c r="L67" s="12"/>
      <c r="M67" s="12" t="s">
        <v>55</v>
      </c>
      <c r="N67" s="12" t="s">
        <v>99</v>
      </c>
      <c r="O67" s="12" t="s">
        <v>810</v>
      </c>
      <c r="P67" s="12" t="s">
        <v>810</v>
      </c>
      <c r="Q67" s="12"/>
      <c r="R67" s="12"/>
      <c r="S67" s="12" t="s">
        <v>101</v>
      </c>
      <c r="T67" s="12" t="s">
        <v>52</v>
      </c>
      <c r="U67" s="12" t="s">
        <v>181</v>
      </c>
      <c r="V67" s="12" t="s">
        <v>59</v>
      </c>
      <c r="W67" s="12" t="s">
        <v>811</v>
      </c>
      <c r="X67" s="7"/>
      <c r="Y67" s="7"/>
      <c r="Z67" s="9" t="s">
        <v>812</v>
      </c>
      <c r="AA67" s="7" t="s">
        <v>813</v>
      </c>
      <c r="AB67" s="7" t="s">
        <v>518</v>
      </c>
      <c r="AC67" s="12" t="s">
        <v>793</v>
      </c>
      <c r="AD67" s="7" t="s">
        <v>793</v>
      </c>
      <c r="AE67" s="12">
        <v>2016</v>
      </c>
      <c r="AF67" s="12" t="s">
        <v>65</v>
      </c>
      <c r="AG67" s="12" t="s">
        <v>66</v>
      </c>
      <c r="AH67" s="12" t="s">
        <v>717</v>
      </c>
      <c r="AI67" s="12" t="s">
        <v>677</v>
      </c>
      <c r="AJ67" s="12" t="s">
        <v>69</v>
      </c>
      <c r="AK67" s="12"/>
      <c r="AL67" s="12"/>
      <c r="AM67" s="12"/>
      <c r="AN67" s="12"/>
      <c r="AO67" s="13" t="s">
        <v>814</v>
      </c>
      <c r="AP67" s="12" t="s">
        <v>815</v>
      </c>
      <c r="AQ67" s="12" t="s">
        <v>71</v>
      </c>
      <c r="AR67" s="12"/>
      <c r="AS67" s="12"/>
      <c r="AT67" s="7" t="str">
        <f>IF(C67=VLOOKUP(C67,[1]Sheet1!$C$8:$C$169,1,0),"Đ3",)</f>
        <v>Đ3</v>
      </c>
    </row>
    <row r="68" spans="1:46" ht="18.75" customHeight="1" x14ac:dyDescent="0.2">
      <c r="A68" s="7">
        <v>66</v>
      </c>
      <c r="B68" s="8">
        <v>16.017849999999999</v>
      </c>
      <c r="C68" s="9" t="s">
        <v>816</v>
      </c>
      <c r="D68" s="10" t="s">
        <v>761</v>
      </c>
      <c r="E68" s="11" t="s">
        <v>817</v>
      </c>
      <c r="F68" s="7" t="s">
        <v>49</v>
      </c>
      <c r="G68" s="9" t="s">
        <v>818</v>
      </c>
      <c r="H68" s="9" t="s">
        <v>695</v>
      </c>
      <c r="I68" s="12" t="s">
        <v>528</v>
      </c>
      <c r="J68" s="12" t="s">
        <v>819</v>
      </c>
      <c r="K68" s="12" t="s">
        <v>317</v>
      </c>
      <c r="L68" s="12"/>
      <c r="M68" s="12" t="s">
        <v>55</v>
      </c>
      <c r="N68" s="12" t="s">
        <v>820</v>
      </c>
      <c r="O68" s="12" t="s">
        <v>821</v>
      </c>
      <c r="P68" s="12" t="s">
        <v>821</v>
      </c>
      <c r="Q68" s="12"/>
      <c r="R68" s="12"/>
      <c r="S68" s="12" t="s">
        <v>82</v>
      </c>
      <c r="T68" s="12" t="s">
        <v>528</v>
      </c>
      <c r="U68" s="12" t="s">
        <v>317</v>
      </c>
      <c r="V68" s="12" t="s">
        <v>59</v>
      </c>
      <c r="W68" s="12" t="s">
        <v>822</v>
      </c>
      <c r="X68" s="7"/>
      <c r="Y68" s="7"/>
      <c r="Z68" s="9" t="s">
        <v>823</v>
      </c>
      <c r="AA68" s="7" t="s">
        <v>824</v>
      </c>
      <c r="AB68" s="7" t="s">
        <v>528</v>
      </c>
      <c r="AC68" s="12" t="s">
        <v>793</v>
      </c>
      <c r="AD68" s="7" t="s">
        <v>793</v>
      </c>
      <c r="AE68" s="12">
        <v>2016</v>
      </c>
      <c r="AF68" s="12" t="s">
        <v>65</v>
      </c>
      <c r="AG68" s="12" t="s">
        <v>66</v>
      </c>
      <c r="AH68" s="12" t="s">
        <v>717</v>
      </c>
      <c r="AI68" s="12" t="s">
        <v>677</v>
      </c>
      <c r="AJ68" s="12" t="s">
        <v>69</v>
      </c>
      <c r="AK68" s="12"/>
      <c r="AL68" s="12"/>
      <c r="AM68" s="12"/>
      <c r="AN68" s="12"/>
      <c r="AO68" s="13" t="s">
        <v>825</v>
      </c>
      <c r="AP68" s="12"/>
      <c r="AQ68" s="12" t="s">
        <v>71</v>
      </c>
      <c r="AR68" s="12"/>
      <c r="AS68" s="12"/>
      <c r="AT68" s="7" t="str">
        <f>IF(C68=VLOOKUP(C68,[1]Sheet1!$C$8:$C$169,1,0),"Đ3",)</f>
        <v>Đ3</v>
      </c>
    </row>
    <row r="69" spans="1:46" ht="18.75" customHeight="1" x14ac:dyDescent="0.2">
      <c r="A69" s="7">
        <v>67</v>
      </c>
      <c r="B69" s="8">
        <v>29</v>
      </c>
      <c r="C69" s="9" t="s">
        <v>826</v>
      </c>
      <c r="D69" s="10" t="s">
        <v>827</v>
      </c>
      <c r="E69" s="11" t="s">
        <v>354</v>
      </c>
      <c r="F69" s="7" t="s">
        <v>49</v>
      </c>
      <c r="G69" s="9" t="s">
        <v>828</v>
      </c>
      <c r="H69" s="9" t="s">
        <v>51</v>
      </c>
      <c r="I69" s="12" t="s">
        <v>52</v>
      </c>
      <c r="J69" s="12" t="s">
        <v>245</v>
      </c>
      <c r="K69" s="12" t="s">
        <v>292</v>
      </c>
      <c r="L69" s="12"/>
      <c r="M69" s="12" t="s">
        <v>55</v>
      </c>
      <c r="N69" s="12" t="s">
        <v>99</v>
      </c>
      <c r="O69" s="12" t="s">
        <v>829</v>
      </c>
      <c r="P69" s="12" t="s">
        <v>830</v>
      </c>
      <c r="Q69" s="12"/>
      <c r="R69" s="12"/>
      <c r="S69" s="12" t="s">
        <v>58</v>
      </c>
      <c r="T69" s="12" t="s">
        <v>52</v>
      </c>
      <c r="U69" s="12" t="s">
        <v>292</v>
      </c>
      <c r="V69" s="12" t="s">
        <v>59</v>
      </c>
      <c r="W69" s="12"/>
      <c r="X69" s="7"/>
      <c r="Y69" s="7"/>
      <c r="Z69" s="9" t="s">
        <v>831</v>
      </c>
      <c r="AA69" s="7" t="s">
        <v>832</v>
      </c>
      <c r="AB69" s="7" t="s">
        <v>245</v>
      </c>
      <c r="AC69" s="12" t="s">
        <v>793</v>
      </c>
      <c r="AD69" s="7" t="s">
        <v>793</v>
      </c>
      <c r="AE69" s="12">
        <v>2016</v>
      </c>
      <c r="AF69" s="12" t="s">
        <v>65</v>
      </c>
      <c r="AG69" s="12" t="s">
        <v>66</v>
      </c>
      <c r="AH69" s="12" t="s">
        <v>717</v>
      </c>
      <c r="AI69" s="12" t="s">
        <v>677</v>
      </c>
      <c r="AJ69" s="12" t="s">
        <v>69</v>
      </c>
      <c r="AK69" s="12"/>
      <c r="AL69" s="12"/>
      <c r="AM69" s="12"/>
      <c r="AN69" s="12"/>
      <c r="AO69" s="12"/>
      <c r="AP69" s="12"/>
      <c r="AQ69" s="12" t="s">
        <v>71</v>
      </c>
      <c r="AR69" s="12"/>
      <c r="AS69" s="12"/>
      <c r="AT69" s="7" t="str">
        <f>IF(C69=VLOOKUP(C69,[1]Sheet1!$C$8:$C$169,1,0),"Đ3",)</f>
        <v>Đ3</v>
      </c>
    </row>
    <row r="70" spans="1:46" ht="18.75" customHeight="1" x14ac:dyDescent="0.2">
      <c r="A70" s="7">
        <v>68</v>
      </c>
      <c r="B70" s="8">
        <v>31</v>
      </c>
      <c r="C70" s="9" t="s">
        <v>833</v>
      </c>
      <c r="D70" s="10" t="s">
        <v>834</v>
      </c>
      <c r="E70" s="11" t="s">
        <v>835</v>
      </c>
      <c r="F70" s="7" t="s">
        <v>49</v>
      </c>
      <c r="G70" s="9" t="s">
        <v>836</v>
      </c>
      <c r="H70" s="9" t="s">
        <v>136</v>
      </c>
      <c r="I70" s="12" t="s">
        <v>429</v>
      </c>
      <c r="J70" s="12" t="s">
        <v>837</v>
      </c>
      <c r="K70" s="12" t="s">
        <v>838</v>
      </c>
      <c r="L70" s="12"/>
      <c r="M70" s="12" t="s">
        <v>55</v>
      </c>
      <c r="N70" s="12" t="s">
        <v>56</v>
      </c>
      <c r="O70" s="12" t="s">
        <v>839</v>
      </c>
      <c r="P70" s="12" t="s">
        <v>840</v>
      </c>
      <c r="Q70" s="12"/>
      <c r="R70" s="12"/>
      <c r="S70" s="12" t="s">
        <v>58</v>
      </c>
      <c r="T70" s="12" t="s">
        <v>429</v>
      </c>
      <c r="U70" s="12" t="s">
        <v>838</v>
      </c>
      <c r="V70" s="12" t="s">
        <v>59</v>
      </c>
      <c r="W70" s="12"/>
      <c r="X70" s="7"/>
      <c r="Y70" s="7"/>
      <c r="Z70" s="9" t="s">
        <v>841</v>
      </c>
      <c r="AA70" s="7" t="s">
        <v>842</v>
      </c>
      <c r="AB70" s="7" t="s">
        <v>843</v>
      </c>
      <c r="AC70" s="12" t="s">
        <v>844</v>
      </c>
      <c r="AD70" s="7" t="s">
        <v>844</v>
      </c>
      <c r="AE70" s="12">
        <v>2016</v>
      </c>
      <c r="AF70" s="12" t="s">
        <v>65</v>
      </c>
      <c r="AG70" s="12" t="s">
        <v>66</v>
      </c>
      <c r="AH70" s="12" t="s">
        <v>717</v>
      </c>
      <c r="AI70" s="12" t="s">
        <v>677</v>
      </c>
      <c r="AJ70" s="12" t="s">
        <v>69</v>
      </c>
      <c r="AK70" s="12"/>
      <c r="AL70" s="12"/>
      <c r="AM70" s="12"/>
      <c r="AN70" s="12"/>
      <c r="AO70" s="12"/>
      <c r="AP70" s="12"/>
      <c r="AQ70" s="12" t="s">
        <v>71</v>
      </c>
      <c r="AR70" s="12"/>
      <c r="AS70" s="12"/>
      <c r="AT70" s="7" t="str">
        <f>IF(C70=VLOOKUP(C70,[1]Sheet1!$C$8:$C$169,1,0),"Đ3",)</f>
        <v>Đ3</v>
      </c>
    </row>
    <row r="71" spans="1:46" ht="18.75" customHeight="1" x14ac:dyDescent="0.2">
      <c r="A71" s="7">
        <v>69</v>
      </c>
      <c r="B71" s="8">
        <v>16.052659999999999</v>
      </c>
      <c r="C71" s="9" t="s">
        <v>845</v>
      </c>
      <c r="D71" s="10" t="s">
        <v>846</v>
      </c>
      <c r="E71" s="11" t="s">
        <v>847</v>
      </c>
      <c r="F71" s="7" t="s">
        <v>49</v>
      </c>
      <c r="G71" s="9" t="s">
        <v>848</v>
      </c>
      <c r="H71" s="9" t="s">
        <v>179</v>
      </c>
      <c r="I71" s="12" t="s">
        <v>77</v>
      </c>
      <c r="J71" s="12" t="s">
        <v>77</v>
      </c>
      <c r="K71" s="12" t="s">
        <v>849</v>
      </c>
      <c r="L71" s="12"/>
      <c r="M71" s="12" t="s">
        <v>55</v>
      </c>
      <c r="N71" s="12" t="s">
        <v>80</v>
      </c>
      <c r="O71" s="12" t="s">
        <v>850</v>
      </c>
      <c r="P71" s="12" t="s">
        <v>850</v>
      </c>
      <c r="Q71" s="12"/>
      <c r="R71" s="12"/>
      <c r="S71" s="12" t="s">
        <v>58</v>
      </c>
      <c r="T71" s="12" t="s">
        <v>77</v>
      </c>
      <c r="U71" s="12" t="s">
        <v>849</v>
      </c>
      <c r="V71" s="12" t="s">
        <v>59</v>
      </c>
      <c r="W71" s="12" t="s">
        <v>851</v>
      </c>
      <c r="X71" s="7"/>
      <c r="Y71" s="7"/>
      <c r="Z71" s="9" t="s">
        <v>852</v>
      </c>
      <c r="AA71" s="7" t="s">
        <v>853</v>
      </c>
      <c r="AB71" s="7" t="s">
        <v>854</v>
      </c>
      <c r="AC71" s="12" t="s">
        <v>855</v>
      </c>
      <c r="AD71" s="7" t="s">
        <v>855</v>
      </c>
      <c r="AE71" s="12">
        <v>2016</v>
      </c>
      <c r="AF71" s="12" t="s">
        <v>65</v>
      </c>
      <c r="AG71" s="12" t="s">
        <v>66</v>
      </c>
      <c r="AH71" s="12" t="s">
        <v>717</v>
      </c>
      <c r="AI71" s="12" t="s">
        <v>677</v>
      </c>
      <c r="AJ71" s="12" t="s">
        <v>69</v>
      </c>
      <c r="AK71" s="12"/>
      <c r="AL71" s="12"/>
      <c r="AM71" s="12"/>
      <c r="AN71" s="12"/>
      <c r="AO71" s="13" t="s">
        <v>856</v>
      </c>
      <c r="AP71" s="12" t="s">
        <v>857</v>
      </c>
      <c r="AQ71" s="12" t="s">
        <v>71</v>
      </c>
      <c r="AR71" s="12" t="s">
        <v>158</v>
      </c>
      <c r="AS71" s="12"/>
      <c r="AT71" s="7" t="str">
        <f>IF(C71=VLOOKUP(C71,[1]Sheet1!$C$8:$C$169,1,0),"Đ3",)</f>
        <v>Đ3</v>
      </c>
    </row>
    <row r="72" spans="1:46" ht="18.75" customHeight="1" x14ac:dyDescent="0.2">
      <c r="A72" s="7">
        <v>70</v>
      </c>
      <c r="B72" s="8">
        <v>16.03314</v>
      </c>
      <c r="C72" s="9" t="s">
        <v>858</v>
      </c>
      <c r="D72" s="10" t="s">
        <v>859</v>
      </c>
      <c r="E72" s="11" t="s">
        <v>860</v>
      </c>
      <c r="F72" s="7" t="s">
        <v>49</v>
      </c>
      <c r="G72" s="9" t="s">
        <v>861</v>
      </c>
      <c r="H72" s="9" t="s">
        <v>136</v>
      </c>
      <c r="I72" s="12" t="s">
        <v>265</v>
      </c>
      <c r="J72" s="12"/>
      <c r="K72" s="12" t="s">
        <v>267</v>
      </c>
      <c r="L72" s="12"/>
      <c r="M72" s="12" t="s">
        <v>55</v>
      </c>
      <c r="N72" s="12"/>
      <c r="O72" s="12" t="s">
        <v>862</v>
      </c>
      <c r="P72" s="12" t="s">
        <v>863</v>
      </c>
      <c r="Q72" s="12"/>
      <c r="R72" s="12"/>
      <c r="S72" s="12" t="s">
        <v>58</v>
      </c>
      <c r="T72" s="12" t="s">
        <v>265</v>
      </c>
      <c r="U72" s="12" t="s">
        <v>267</v>
      </c>
      <c r="V72" s="12" t="s">
        <v>59</v>
      </c>
      <c r="W72" s="12" t="s">
        <v>864</v>
      </c>
      <c r="X72" s="7"/>
      <c r="Y72" s="7"/>
      <c r="Z72" s="9" t="s">
        <v>865</v>
      </c>
      <c r="AA72" s="7" t="s">
        <v>866</v>
      </c>
      <c r="AB72" s="7" t="s">
        <v>867</v>
      </c>
      <c r="AC72" s="12" t="s">
        <v>855</v>
      </c>
      <c r="AD72" s="7" t="s">
        <v>855</v>
      </c>
      <c r="AE72" s="12">
        <v>2016</v>
      </c>
      <c r="AF72" s="12" t="s">
        <v>65</v>
      </c>
      <c r="AG72" s="12" t="s">
        <v>66</v>
      </c>
      <c r="AH72" s="12" t="s">
        <v>717</v>
      </c>
      <c r="AI72" s="12" t="s">
        <v>677</v>
      </c>
      <c r="AJ72" s="12" t="s">
        <v>69</v>
      </c>
      <c r="AK72" s="12"/>
      <c r="AL72" s="12"/>
      <c r="AM72" s="12"/>
      <c r="AN72" s="12"/>
      <c r="AO72" s="13" t="s">
        <v>868</v>
      </c>
      <c r="AP72" s="12"/>
      <c r="AQ72" s="12" t="s">
        <v>71</v>
      </c>
      <c r="AR72" s="12"/>
      <c r="AS72" s="12"/>
      <c r="AT72" s="7" t="str">
        <f>IF(C72=VLOOKUP(C72,[1]Sheet1!$C$8:$C$169,1,0),"Đ3",)</f>
        <v>Đ3</v>
      </c>
    </row>
    <row r="73" spans="1:46" ht="18.75" customHeight="1" x14ac:dyDescent="0.2">
      <c r="A73" s="7">
        <v>71</v>
      </c>
      <c r="B73" s="8">
        <v>16.01933</v>
      </c>
      <c r="C73" s="9" t="s">
        <v>869</v>
      </c>
      <c r="D73" s="10" t="s">
        <v>870</v>
      </c>
      <c r="E73" s="11" t="s">
        <v>145</v>
      </c>
      <c r="F73" s="7" t="s">
        <v>49</v>
      </c>
      <c r="G73" s="9" t="s">
        <v>871</v>
      </c>
      <c r="H73" s="9" t="s">
        <v>499</v>
      </c>
      <c r="I73" s="12" t="s">
        <v>872</v>
      </c>
      <c r="J73" s="12" t="s">
        <v>873</v>
      </c>
      <c r="K73" s="12" t="s">
        <v>874</v>
      </c>
      <c r="L73" s="12"/>
      <c r="M73" s="12" t="s">
        <v>55</v>
      </c>
      <c r="N73" s="12" t="s">
        <v>56</v>
      </c>
      <c r="O73" s="12" t="s">
        <v>875</v>
      </c>
      <c r="P73" s="12" t="s">
        <v>876</v>
      </c>
      <c r="Q73" s="12"/>
      <c r="R73" s="12"/>
      <c r="S73" s="12" t="s">
        <v>101</v>
      </c>
      <c r="T73" s="12" t="s">
        <v>872</v>
      </c>
      <c r="U73" s="12" t="s">
        <v>874</v>
      </c>
      <c r="V73" s="12" t="s">
        <v>59</v>
      </c>
      <c r="W73" s="12" t="s">
        <v>877</v>
      </c>
      <c r="X73" s="7"/>
      <c r="Y73" s="7"/>
      <c r="Z73" s="9" t="s">
        <v>878</v>
      </c>
      <c r="AA73" s="7" t="s">
        <v>879</v>
      </c>
      <c r="AB73" s="7" t="s">
        <v>872</v>
      </c>
      <c r="AC73" s="12" t="s">
        <v>880</v>
      </c>
      <c r="AD73" s="7" t="s">
        <v>880</v>
      </c>
      <c r="AE73" s="12">
        <v>2016</v>
      </c>
      <c r="AF73" s="12" t="s">
        <v>65</v>
      </c>
      <c r="AG73" s="12" t="s">
        <v>66</v>
      </c>
      <c r="AH73" s="12" t="s">
        <v>309</v>
      </c>
      <c r="AI73" s="12" t="s">
        <v>881</v>
      </c>
      <c r="AJ73" s="12" t="s">
        <v>69</v>
      </c>
      <c r="AK73" s="12"/>
      <c r="AL73" s="12"/>
      <c r="AM73" s="12"/>
      <c r="AN73" s="12"/>
      <c r="AO73" s="13" t="s">
        <v>882</v>
      </c>
      <c r="AP73" s="12" t="s">
        <v>883</v>
      </c>
      <c r="AQ73" s="12" t="s">
        <v>71</v>
      </c>
      <c r="AR73" s="12"/>
      <c r="AS73" s="12"/>
      <c r="AT73" s="7" t="str">
        <f>IF(C73=VLOOKUP(C73,[1]Sheet1!$C$8:$C$169,1,0),"Đ3",)</f>
        <v>Đ3</v>
      </c>
    </row>
    <row r="74" spans="1:46" ht="18.75" customHeight="1" x14ac:dyDescent="0.2">
      <c r="A74" s="7">
        <v>72</v>
      </c>
      <c r="B74" s="8">
        <v>16.020130000000002</v>
      </c>
      <c r="C74" s="9" t="s">
        <v>884</v>
      </c>
      <c r="D74" s="10" t="s">
        <v>546</v>
      </c>
      <c r="E74" s="11" t="s">
        <v>497</v>
      </c>
      <c r="F74" s="7" t="s">
        <v>49</v>
      </c>
      <c r="G74" s="9" t="s">
        <v>885</v>
      </c>
      <c r="H74" s="9" t="s">
        <v>397</v>
      </c>
      <c r="I74" s="12" t="s">
        <v>265</v>
      </c>
      <c r="J74" s="12" t="s">
        <v>886</v>
      </c>
      <c r="K74" s="12" t="s">
        <v>267</v>
      </c>
      <c r="L74" s="12"/>
      <c r="M74" s="12" t="s">
        <v>55</v>
      </c>
      <c r="N74" s="12" t="s">
        <v>56</v>
      </c>
      <c r="O74" s="12" t="s">
        <v>887</v>
      </c>
      <c r="P74" s="12" t="s">
        <v>888</v>
      </c>
      <c r="Q74" s="12"/>
      <c r="R74" s="12"/>
      <c r="S74" s="12" t="s">
        <v>58</v>
      </c>
      <c r="T74" s="12" t="s">
        <v>265</v>
      </c>
      <c r="U74" s="12" t="s">
        <v>267</v>
      </c>
      <c r="V74" s="12" t="s">
        <v>59</v>
      </c>
      <c r="W74" s="12" t="s">
        <v>686</v>
      </c>
      <c r="X74" s="7"/>
      <c r="Y74" s="7"/>
      <c r="Z74" s="9" t="s">
        <v>889</v>
      </c>
      <c r="AA74" s="7" t="s">
        <v>890</v>
      </c>
      <c r="AB74" s="7" t="s">
        <v>886</v>
      </c>
      <c r="AC74" s="12" t="s">
        <v>880</v>
      </c>
      <c r="AD74" s="7" t="s">
        <v>880</v>
      </c>
      <c r="AE74" s="12">
        <v>2016</v>
      </c>
      <c r="AF74" s="12" t="s">
        <v>65</v>
      </c>
      <c r="AG74" s="12" t="s">
        <v>66</v>
      </c>
      <c r="AH74" s="12" t="s">
        <v>309</v>
      </c>
      <c r="AI74" s="12" t="s">
        <v>881</v>
      </c>
      <c r="AJ74" s="12" t="s">
        <v>69</v>
      </c>
      <c r="AK74" s="12"/>
      <c r="AL74" s="12"/>
      <c r="AM74" s="12"/>
      <c r="AN74" s="12"/>
      <c r="AO74" s="13" t="s">
        <v>891</v>
      </c>
      <c r="AP74" s="12"/>
      <c r="AQ74" s="12" t="s">
        <v>71</v>
      </c>
      <c r="AR74" s="12"/>
      <c r="AS74" s="12"/>
      <c r="AT74" s="7" t="str">
        <f>IF(C74=VLOOKUP(C74,[1]Sheet1!$C$8:$C$169,1,0),"Đ3",)</f>
        <v>Đ3</v>
      </c>
    </row>
    <row r="75" spans="1:46" ht="18.75" customHeight="1" x14ac:dyDescent="0.2">
      <c r="A75" s="7">
        <v>73</v>
      </c>
      <c r="B75" s="8">
        <v>16.0197</v>
      </c>
      <c r="C75" s="9" t="s">
        <v>892</v>
      </c>
      <c r="D75" s="10" t="s">
        <v>893</v>
      </c>
      <c r="E75" s="11" t="s">
        <v>497</v>
      </c>
      <c r="F75" s="7" t="s">
        <v>49</v>
      </c>
      <c r="G75" s="9" t="s">
        <v>894</v>
      </c>
      <c r="H75" s="9" t="s">
        <v>465</v>
      </c>
      <c r="I75" s="12" t="s">
        <v>265</v>
      </c>
      <c r="J75" s="12"/>
      <c r="K75" s="12" t="s">
        <v>895</v>
      </c>
      <c r="L75" s="12"/>
      <c r="M75" s="12" t="s">
        <v>55</v>
      </c>
      <c r="N75" s="12"/>
      <c r="O75" s="12" t="s">
        <v>896</v>
      </c>
      <c r="P75" s="12" t="s">
        <v>897</v>
      </c>
      <c r="Q75" s="12"/>
      <c r="R75" s="12"/>
      <c r="S75" s="12" t="s">
        <v>126</v>
      </c>
      <c r="T75" s="12" t="s">
        <v>265</v>
      </c>
      <c r="U75" s="12" t="s">
        <v>895</v>
      </c>
      <c r="V75" s="12" t="s">
        <v>59</v>
      </c>
      <c r="W75" s="12" t="s">
        <v>898</v>
      </c>
      <c r="X75" s="7"/>
      <c r="Y75" s="7"/>
      <c r="Z75" s="9" t="s">
        <v>899</v>
      </c>
      <c r="AA75" s="7"/>
      <c r="AB75" s="7"/>
      <c r="AC75" s="12" t="s">
        <v>880</v>
      </c>
      <c r="AD75" s="7" t="s">
        <v>880</v>
      </c>
      <c r="AE75" s="12">
        <v>2016</v>
      </c>
      <c r="AF75" s="12" t="s">
        <v>65</v>
      </c>
      <c r="AG75" s="12" t="s">
        <v>66</v>
      </c>
      <c r="AH75" s="12" t="s">
        <v>309</v>
      </c>
      <c r="AI75" s="12" t="s">
        <v>881</v>
      </c>
      <c r="AJ75" s="12" t="s">
        <v>69</v>
      </c>
      <c r="AK75" s="12"/>
      <c r="AL75" s="12"/>
      <c r="AM75" s="12"/>
      <c r="AN75" s="12"/>
      <c r="AO75" s="13" t="s">
        <v>900</v>
      </c>
      <c r="AP75" s="12"/>
      <c r="AQ75" s="12" t="s">
        <v>71</v>
      </c>
      <c r="AR75" s="12"/>
      <c r="AS75" s="12"/>
      <c r="AT75" s="7" t="str">
        <f>IF(C75=VLOOKUP(C75,[1]Sheet1!$C$8:$C$169,1,0),"Đ3",)</f>
        <v>Đ3</v>
      </c>
    </row>
    <row r="76" spans="1:46" ht="18.75" customHeight="1" x14ac:dyDescent="0.2">
      <c r="A76" s="7">
        <v>74</v>
      </c>
      <c r="B76" s="8">
        <v>161.00324000000001</v>
      </c>
      <c r="C76" s="9" t="s">
        <v>901</v>
      </c>
      <c r="D76" s="10" t="s">
        <v>902</v>
      </c>
      <c r="E76" s="11" t="s">
        <v>408</v>
      </c>
      <c r="F76" s="7" t="s">
        <v>49</v>
      </c>
      <c r="G76" s="9" t="s">
        <v>903</v>
      </c>
      <c r="H76" s="9" t="s">
        <v>904</v>
      </c>
      <c r="I76" s="12" t="s">
        <v>137</v>
      </c>
      <c r="J76" s="12"/>
      <c r="K76" s="12" t="s">
        <v>138</v>
      </c>
      <c r="L76" s="12"/>
      <c r="M76" s="12" t="s">
        <v>55</v>
      </c>
      <c r="N76" s="12"/>
      <c r="O76" s="12" t="s">
        <v>905</v>
      </c>
      <c r="P76" s="12"/>
      <c r="Q76" s="12"/>
      <c r="R76" s="12"/>
      <c r="S76" s="12" t="s">
        <v>126</v>
      </c>
      <c r="T76" s="12" t="s">
        <v>137</v>
      </c>
      <c r="U76" s="12" t="s">
        <v>138</v>
      </c>
      <c r="V76" s="12" t="s">
        <v>59</v>
      </c>
      <c r="W76" s="12"/>
      <c r="X76" s="7"/>
      <c r="Y76" s="7"/>
      <c r="Z76" s="7"/>
      <c r="AA76" s="7"/>
      <c r="AB76" s="7"/>
      <c r="AC76" s="12" t="s">
        <v>906</v>
      </c>
      <c r="AD76" s="7" t="s">
        <v>906</v>
      </c>
      <c r="AE76" s="12">
        <v>2016</v>
      </c>
      <c r="AF76" s="12" t="s">
        <v>65</v>
      </c>
      <c r="AG76" s="12" t="s">
        <v>66</v>
      </c>
      <c r="AH76" s="12" t="s">
        <v>907</v>
      </c>
      <c r="AI76" s="12" t="s">
        <v>908</v>
      </c>
      <c r="AJ76" s="12" t="s">
        <v>69</v>
      </c>
      <c r="AK76" s="12"/>
      <c r="AL76" s="12"/>
      <c r="AM76" s="12"/>
      <c r="AN76" s="12"/>
      <c r="AO76" s="12"/>
      <c r="AP76" s="12"/>
      <c r="AQ76" s="12" t="s">
        <v>71</v>
      </c>
      <c r="AR76" s="12"/>
      <c r="AS76" s="12"/>
      <c r="AT76" s="7" t="str">
        <f>IF(C76=VLOOKUP(C76,[1]Sheet1!$C$8:$C$169,1,0),"Đ3",)</f>
        <v>Đ3</v>
      </c>
    </row>
    <row r="77" spans="1:46" ht="18.75" customHeight="1" x14ac:dyDescent="0.2">
      <c r="A77" s="7">
        <v>75</v>
      </c>
      <c r="B77" s="8">
        <v>16.019780000000001</v>
      </c>
      <c r="C77" s="9" t="s">
        <v>909</v>
      </c>
      <c r="D77" s="10" t="s">
        <v>910</v>
      </c>
      <c r="E77" s="11" t="s">
        <v>911</v>
      </c>
      <c r="F77" s="7" t="s">
        <v>49</v>
      </c>
      <c r="G77" s="9" t="s">
        <v>912</v>
      </c>
      <c r="H77" s="9" t="s">
        <v>695</v>
      </c>
      <c r="I77" s="12" t="s">
        <v>734</v>
      </c>
      <c r="J77" s="12" t="s">
        <v>913</v>
      </c>
      <c r="K77" s="12" t="s">
        <v>914</v>
      </c>
      <c r="L77" s="12"/>
      <c r="M77" s="12" t="s">
        <v>55</v>
      </c>
      <c r="N77" s="12" t="s">
        <v>56</v>
      </c>
      <c r="O77" s="12" t="s">
        <v>915</v>
      </c>
      <c r="P77" s="12" t="s">
        <v>915</v>
      </c>
      <c r="Q77" s="12"/>
      <c r="R77" s="12"/>
      <c r="S77" s="12" t="s">
        <v>82</v>
      </c>
      <c r="T77" s="12" t="s">
        <v>734</v>
      </c>
      <c r="U77" s="12" t="s">
        <v>914</v>
      </c>
      <c r="V77" s="12" t="s">
        <v>59</v>
      </c>
      <c r="W77" s="12" t="s">
        <v>916</v>
      </c>
      <c r="X77" s="7"/>
      <c r="Y77" s="7"/>
      <c r="Z77" s="9" t="s">
        <v>917</v>
      </c>
      <c r="AA77" s="7" t="s">
        <v>918</v>
      </c>
      <c r="AB77" s="7" t="s">
        <v>919</v>
      </c>
      <c r="AC77" s="12" t="s">
        <v>906</v>
      </c>
      <c r="AD77" s="7" t="s">
        <v>906</v>
      </c>
      <c r="AE77" s="12">
        <v>2016</v>
      </c>
      <c r="AF77" s="12" t="s">
        <v>65</v>
      </c>
      <c r="AG77" s="12" t="s">
        <v>66</v>
      </c>
      <c r="AH77" s="12" t="s">
        <v>907</v>
      </c>
      <c r="AI77" s="12" t="s">
        <v>908</v>
      </c>
      <c r="AJ77" s="12" t="s">
        <v>69</v>
      </c>
      <c r="AK77" s="12"/>
      <c r="AL77" s="12"/>
      <c r="AM77" s="12"/>
      <c r="AN77" s="12"/>
      <c r="AO77" s="13" t="s">
        <v>920</v>
      </c>
      <c r="AP77" s="12"/>
      <c r="AQ77" s="12" t="s">
        <v>71</v>
      </c>
      <c r="AR77" s="12"/>
      <c r="AS77" s="12"/>
      <c r="AT77" s="7" t="str">
        <f>IF(C77=VLOOKUP(C77,[1]Sheet1!$C$8:$C$169,1,0),"Đ3",)</f>
        <v>Đ3</v>
      </c>
    </row>
    <row r="78" spans="1:46" ht="18.75" customHeight="1" x14ac:dyDescent="0.2">
      <c r="A78" s="7">
        <v>76</v>
      </c>
      <c r="B78" s="8">
        <v>16.04494</v>
      </c>
      <c r="C78" s="9" t="s">
        <v>921</v>
      </c>
      <c r="D78" s="10" t="s">
        <v>922</v>
      </c>
      <c r="E78" s="11" t="s">
        <v>375</v>
      </c>
      <c r="F78" s="7" t="s">
        <v>49</v>
      </c>
      <c r="G78" s="9" t="s">
        <v>923</v>
      </c>
      <c r="H78" s="9" t="s">
        <v>51</v>
      </c>
      <c r="I78" s="12" t="s">
        <v>122</v>
      </c>
      <c r="J78" s="12"/>
      <c r="K78" s="12" t="s">
        <v>924</v>
      </c>
      <c r="L78" s="12"/>
      <c r="M78" s="12" t="s">
        <v>55</v>
      </c>
      <c r="N78" s="12"/>
      <c r="O78" s="12" t="s">
        <v>925</v>
      </c>
      <c r="P78" s="12" t="s">
        <v>925</v>
      </c>
      <c r="Q78" s="12"/>
      <c r="R78" s="12"/>
      <c r="S78" s="12" t="s">
        <v>126</v>
      </c>
      <c r="T78" s="12" t="s">
        <v>122</v>
      </c>
      <c r="U78" s="12" t="s">
        <v>924</v>
      </c>
      <c r="V78" s="12" t="s">
        <v>59</v>
      </c>
      <c r="W78" s="12" t="s">
        <v>926</v>
      </c>
      <c r="X78" s="7"/>
      <c r="Y78" s="7"/>
      <c r="Z78" s="9" t="s">
        <v>927</v>
      </c>
      <c r="AA78" s="14">
        <v>41800</v>
      </c>
      <c r="AB78" s="7" t="s">
        <v>928</v>
      </c>
      <c r="AC78" s="12" t="s">
        <v>929</v>
      </c>
      <c r="AD78" s="7" t="s">
        <v>929</v>
      </c>
      <c r="AE78" s="12">
        <v>2016</v>
      </c>
      <c r="AF78" s="12" t="s">
        <v>65</v>
      </c>
      <c r="AG78" s="12" t="s">
        <v>66</v>
      </c>
      <c r="AH78" s="12" t="s">
        <v>907</v>
      </c>
      <c r="AI78" s="12" t="s">
        <v>908</v>
      </c>
      <c r="AJ78" s="12" t="s">
        <v>69</v>
      </c>
      <c r="AK78" s="12"/>
      <c r="AL78" s="12"/>
      <c r="AM78" s="12"/>
      <c r="AN78" s="12"/>
      <c r="AO78" s="13" t="s">
        <v>930</v>
      </c>
      <c r="AP78" s="12"/>
      <c r="AQ78" s="12" t="s">
        <v>71</v>
      </c>
      <c r="AR78" s="12"/>
      <c r="AS78" s="12"/>
      <c r="AT78" s="7" t="str">
        <f>IF(C78=VLOOKUP(C78,[1]Sheet1!$C$8:$C$169,1,0),"Đ3",)</f>
        <v>Đ3</v>
      </c>
    </row>
    <row r="79" spans="1:46" ht="18.75" customHeight="1" x14ac:dyDescent="0.2">
      <c r="A79" s="7">
        <v>77</v>
      </c>
      <c r="B79" s="8">
        <v>16.046279999999999</v>
      </c>
      <c r="C79" s="9" t="s">
        <v>931</v>
      </c>
      <c r="D79" s="10" t="s">
        <v>932</v>
      </c>
      <c r="E79" s="11" t="s">
        <v>933</v>
      </c>
      <c r="F79" s="7" t="s">
        <v>49</v>
      </c>
      <c r="G79" s="9" t="s">
        <v>934</v>
      </c>
      <c r="H79" s="9" t="s">
        <v>935</v>
      </c>
      <c r="I79" s="12" t="s">
        <v>52</v>
      </c>
      <c r="J79" s="12" t="s">
        <v>936</v>
      </c>
      <c r="K79" s="12" t="s">
        <v>181</v>
      </c>
      <c r="L79" s="12"/>
      <c r="M79" s="12" t="s">
        <v>55</v>
      </c>
      <c r="N79" s="12" t="s">
        <v>56</v>
      </c>
      <c r="O79" s="12" t="s">
        <v>937</v>
      </c>
      <c r="P79" s="12" t="s">
        <v>937</v>
      </c>
      <c r="Q79" s="12"/>
      <c r="R79" s="12"/>
      <c r="S79" s="12" t="s">
        <v>101</v>
      </c>
      <c r="T79" s="12" t="s">
        <v>52</v>
      </c>
      <c r="U79" s="12" t="s">
        <v>181</v>
      </c>
      <c r="V79" s="12" t="s">
        <v>59</v>
      </c>
      <c r="W79" s="12" t="s">
        <v>481</v>
      </c>
      <c r="X79" s="7"/>
      <c r="Y79" s="7"/>
      <c r="Z79" s="9" t="s">
        <v>938</v>
      </c>
      <c r="AA79" s="7" t="s">
        <v>939</v>
      </c>
      <c r="AB79" s="7" t="s">
        <v>936</v>
      </c>
      <c r="AC79" s="12" t="s">
        <v>940</v>
      </c>
      <c r="AD79" s="7" t="s">
        <v>940</v>
      </c>
      <c r="AE79" s="12">
        <v>2016</v>
      </c>
      <c r="AF79" s="12" t="s">
        <v>65</v>
      </c>
      <c r="AG79" s="12" t="s">
        <v>66</v>
      </c>
      <c r="AH79" s="12" t="s">
        <v>907</v>
      </c>
      <c r="AI79" s="12" t="s">
        <v>941</v>
      </c>
      <c r="AJ79" s="12" t="s">
        <v>69</v>
      </c>
      <c r="AK79" s="12"/>
      <c r="AL79" s="12"/>
      <c r="AM79" s="12"/>
      <c r="AN79" s="12"/>
      <c r="AO79" s="13" t="s">
        <v>942</v>
      </c>
      <c r="AP79" s="12"/>
      <c r="AQ79" s="12" t="s">
        <v>71</v>
      </c>
      <c r="AR79" s="12"/>
      <c r="AS79" s="12"/>
      <c r="AT79" s="7" t="str">
        <f>IF(C79=VLOOKUP(C79,[1]Sheet1!$C$8:$C$169,1,0),"Đ3",)</f>
        <v>Đ3</v>
      </c>
    </row>
    <row r="80" spans="1:46" ht="18.75" customHeight="1" x14ac:dyDescent="0.2">
      <c r="A80" s="7">
        <v>78</v>
      </c>
      <c r="B80" s="8">
        <v>16.021180000000001</v>
      </c>
      <c r="C80" s="9" t="s">
        <v>943</v>
      </c>
      <c r="D80" s="10" t="s">
        <v>944</v>
      </c>
      <c r="E80" s="11" t="s">
        <v>945</v>
      </c>
      <c r="F80" s="7" t="s">
        <v>631</v>
      </c>
      <c r="G80" s="9" t="s">
        <v>946</v>
      </c>
      <c r="H80" s="9" t="s">
        <v>290</v>
      </c>
      <c r="I80" s="12" t="s">
        <v>52</v>
      </c>
      <c r="J80" s="12" t="s">
        <v>947</v>
      </c>
      <c r="K80" s="12" t="s">
        <v>54</v>
      </c>
      <c r="L80" s="12"/>
      <c r="M80" s="12" t="s">
        <v>55</v>
      </c>
      <c r="N80" s="12" t="s">
        <v>56</v>
      </c>
      <c r="O80" s="12" t="s">
        <v>948</v>
      </c>
      <c r="P80" s="12" t="s">
        <v>949</v>
      </c>
      <c r="Q80" s="12"/>
      <c r="R80" s="12"/>
      <c r="S80" s="12" t="s">
        <v>58</v>
      </c>
      <c r="T80" s="12" t="s">
        <v>52</v>
      </c>
      <c r="U80" s="12" t="s">
        <v>54</v>
      </c>
      <c r="V80" s="12" t="s">
        <v>59</v>
      </c>
      <c r="W80" s="12" t="s">
        <v>950</v>
      </c>
      <c r="X80" s="7"/>
      <c r="Y80" s="7"/>
      <c r="Z80" s="9" t="s">
        <v>951</v>
      </c>
      <c r="AA80" s="14">
        <v>41794</v>
      </c>
      <c r="AB80" s="7" t="s">
        <v>446</v>
      </c>
      <c r="AC80" s="12" t="s">
        <v>952</v>
      </c>
      <c r="AD80" s="7" t="s">
        <v>952</v>
      </c>
      <c r="AE80" s="12">
        <v>2016</v>
      </c>
      <c r="AF80" s="12" t="s">
        <v>65</v>
      </c>
      <c r="AG80" s="12" t="s">
        <v>66</v>
      </c>
      <c r="AH80" s="12" t="s">
        <v>907</v>
      </c>
      <c r="AI80" s="12" t="s">
        <v>953</v>
      </c>
      <c r="AJ80" s="12" t="s">
        <v>69</v>
      </c>
      <c r="AK80" s="12"/>
      <c r="AL80" s="12"/>
      <c r="AM80" s="12"/>
      <c r="AN80" s="12"/>
      <c r="AO80" s="13" t="s">
        <v>954</v>
      </c>
      <c r="AP80" s="12"/>
      <c r="AQ80" s="12" t="s">
        <v>71</v>
      </c>
      <c r="AR80" s="12"/>
      <c r="AS80" s="12"/>
      <c r="AT80" s="7" t="str">
        <f>IF(C80=VLOOKUP(C80,[1]Sheet1!$C$8:$C$169,1,0),"Đ3",)</f>
        <v>Đ3</v>
      </c>
    </row>
    <row r="81" spans="1:46" ht="18.75" customHeight="1" x14ac:dyDescent="0.2">
      <c r="A81" s="7">
        <v>79</v>
      </c>
      <c r="B81" s="8">
        <v>16.031870000000001</v>
      </c>
      <c r="C81" s="9" t="s">
        <v>955</v>
      </c>
      <c r="D81" s="10" t="s">
        <v>956</v>
      </c>
      <c r="E81" s="11" t="s">
        <v>664</v>
      </c>
      <c r="F81" s="7" t="s">
        <v>49</v>
      </c>
      <c r="G81" s="9" t="s">
        <v>454</v>
      </c>
      <c r="H81" s="9" t="s">
        <v>957</v>
      </c>
      <c r="I81" s="12" t="s">
        <v>958</v>
      </c>
      <c r="J81" s="12"/>
      <c r="K81" s="12" t="s">
        <v>959</v>
      </c>
      <c r="L81" s="12"/>
      <c r="M81" s="12" t="s">
        <v>55</v>
      </c>
      <c r="N81" s="12"/>
      <c r="O81" s="12" t="s">
        <v>960</v>
      </c>
      <c r="P81" s="12" t="s">
        <v>961</v>
      </c>
      <c r="Q81" s="12"/>
      <c r="R81" s="12"/>
      <c r="S81" s="12" t="s">
        <v>82</v>
      </c>
      <c r="T81" s="12" t="s">
        <v>958</v>
      </c>
      <c r="U81" s="12" t="s">
        <v>959</v>
      </c>
      <c r="V81" s="12" t="s">
        <v>59</v>
      </c>
      <c r="W81" s="12" t="s">
        <v>962</v>
      </c>
      <c r="X81" s="7"/>
      <c r="Y81" s="7"/>
      <c r="Z81" s="9" t="s">
        <v>963</v>
      </c>
      <c r="AA81" s="7"/>
      <c r="AB81" s="7"/>
      <c r="AC81" s="12" t="s">
        <v>952</v>
      </c>
      <c r="AD81" s="7" t="s">
        <v>952</v>
      </c>
      <c r="AE81" s="12">
        <v>2016</v>
      </c>
      <c r="AF81" s="12" t="s">
        <v>65</v>
      </c>
      <c r="AG81" s="12" t="s">
        <v>66</v>
      </c>
      <c r="AH81" s="12" t="s">
        <v>907</v>
      </c>
      <c r="AI81" s="12" t="s">
        <v>953</v>
      </c>
      <c r="AJ81" s="12" t="s">
        <v>69</v>
      </c>
      <c r="AK81" s="12"/>
      <c r="AL81" s="12"/>
      <c r="AM81" s="12"/>
      <c r="AN81" s="12"/>
      <c r="AO81" s="13" t="s">
        <v>964</v>
      </c>
      <c r="AP81" s="12"/>
      <c r="AQ81" s="12" t="s">
        <v>71</v>
      </c>
      <c r="AR81" s="12"/>
      <c r="AS81" s="12"/>
      <c r="AT81" s="7" t="str">
        <f>IF(C81=VLOOKUP(C81,[1]Sheet1!$C$8:$C$169,1,0),"Đ3",)</f>
        <v>Đ3</v>
      </c>
    </row>
    <row r="82" spans="1:46" ht="18.75" customHeight="1" x14ac:dyDescent="0.2">
      <c r="A82" s="7">
        <v>80</v>
      </c>
      <c r="B82" s="8">
        <v>16.032139999999998</v>
      </c>
      <c r="C82" s="9" t="s">
        <v>965</v>
      </c>
      <c r="D82" s="10" t="s">
        <v>966</v>
      </c>
      <c r="E82" s="11" t="s">
        <v>967</v>
      </c>
      <c r="F82" s="7" t="s">
        <v>49</v>
      </c>
      <c r="G82" s="9" t="s">
        <v>968</v>
      </c>
      <c r="H82" s="9" t="s">
        <v>969</v>
      </c>
      <c r="I82" s="12" t="s">
        <v>52</v>
      </c>
      <c r="J82" s="12" t="s">
        <v>245</v>
      </c>
      <c r="K82" s="12" t="s">
        <v>253</v>
      </c>
      <c r="L82" s="12"/>
      <c r="M82" s="12" t="s">
        <v>55</v>
      </c>
      <c r="N82" s="12" t="s">
        <v>56</v>
      </c>
      <c r="O82" s="12" t="s">
        <v>970</v>
      </c>
      <c r="P82" s="12" t="s">
        <v>971</v>
      </c>
      <c r="Q82" s="12"/>
      <c r="R82" s="12"/>
      <c r="S82" s="12" t="s">
        <v>58</v>
      </c>
      <c r="T82" s="12" t="s">
        <v>52</v>
      </c>
      <c r="U82" s="12" t="s">
        <v>253</v>
      </c>
      <c r="V82" s="12" t="s">
        <v>59</v>
      </c>
      <c r="W82" s="12" t="s">
        <v>698</v>
      </c>
      <c r="X82" s="7"/>
      <c r="Y82" s="7"/>
      <c r="Z82" s="9" t="s">
        <v>972</v>
      </c>
      <c r="AA82" s="14">
        <v>41434</v>
      </c>
      <c r="AB82" s="7" t="s">
        <v>973</v>
      </c>
      <c r="AC82" s="12" t="s">
        <v>952</v>
      </c>
      <c r="AD82" s="7" t="s">
        <v>952</v>
      </c>
      <c r="AE82" s="12">
        <v>2016</v>
      </c>
      <c r="AF82" s="12" t="s">
        <v>65</v>
      </c>
      <c r="AG82" s="12" t="s">
        <v>66</v>
      </c>
      <c r="AH82" s="12" t="s">
        <v>907</v>
      </c>
      <c r="AI82" s="12" t="s">
        <v>953</v>
      </c>
      <c r="AJ82" s="12" t="s">
        <v>69</v>
      </c>
      <c r="AK82" s="12"/>
      <c r="AL82" s="12"/>
      <c r="AM82" s="12"/>
      <c r="AN82" s="12"/>
      <c r="AO82" s="13" t="s">
        <v>974</v>
      </c>
      <c r="AP82" s="12"/>
      <c r="AQ82" s="12" t="s">
        <v>71</v>
      </c>
      <c r="AR82" s="12"/>
      <c r="AS82" s="12"/>
      <c r="AT82" s="7" t="str">
        <f>IF(C82=VLOOKUP(C82,[1]Sheet1!$C$8:$C$169,1,0),"Đ3",)</f>
        <v>Đ3</v>
      </c>
    </row>
    <row r="83" spans="1:46" ht="18.75" customHeight="1" x14ac:dyDescent="0.2">
      <c r="A83" s="7">
        <v>81</v>
      </c>
      <c r="B83" s="8">
        <v>16.028510000000001</v>
      </c>
      <c r="C83" s="9" t="s">
        <v>975</v>
      </c>
      <c r="D83" s="10" t="s">
        <v>976</v>
      </c>
      <c r="E83" s="11" t="s">
        <v>162</v>
      </c>
      <c r="F83" s="7" t="s">
        <v>49</v>
      </c>
      <c r="G83" s="9" t="s">
        <v>587</v>
      </c>
      <c r="H83" s="9" t="s">
        <v>397</v>
      </c>
      <c r="I83" s="12" t="s">
        <v>52</v>
      </c>
      <c r="J83" s="12"/>
      <c r="K83" s="12" t="s">
        <v>977</v>
      </c>
      <c r="L83" s="12"/>
      <c r="M83" s="12" t="s">
        <v>55</v>
      </c>
      <c r="N83" s="12"/>
      <c r="O83" s="12" t="s">
        <v>978</v>
      </c>
      <c r="P83" s="12" t="s">
        <v>978</v>
      </c>
      <c r="Q83" s="12"/>
      <c r="R83" s="12"/>
      <c r="S83" s="12" t="s">
        <v>101</v>
      </c>
      <c r="T83" s="12" t="s">
        <v>52</v>
      </c>
      <c r="U83" s="12" t="s">
        <v>977</v>
      </c>
      <c r="V83" s="12" t="s">
        <v>59</v>
      </c>
      <c r="W83" s="12" t="s">
        <v>979</v>
      </c>
      <c r="X83" s="7"/>
      <c r="Y83" s="7"/>
      <c r="Z83" s="9" t="s">
        <v>980</v>
      </c>
      <c r="AA83" s="7"/>
      <c r="AB83" s="7"/>
      <c r="AC83" s="12" t="s">
        <v>952</v>
      </c>
      <c r="AD83" s="7" t="s">
        <v>952</v>
      </c>
      <c r="AE83" s="12">
        <v>2016</v>
      </c>
      <c r="AF83" s="12" t="s">
        <v>65</v>
      </c>
      <c r="AG83" s="12" t="s">
        <v>66</v>
      </c>
      <c r="AH83" s="12" t="s">
        <v>907</v>
      </c>
      <c r="AI83" s="12" t="s">
        <v>953</v>
      </c>
      <c r="AJ83" s="12" t="s">
        <v>69</v>
      </c>
      <c r="AK83" s="12"/>
      <c r="AL83" s="12"/>
      <c r="AM83" s="12"/>
      <c r="AN83" s="12"/>
      <c r="AO83" s="13" t="s">
        <v>981</v>
      </c>
      <c r="AP83" s="12"/>
      <c r="AQ83" s="12" t="s">
        <v>71</v>
      </c>
      <c r="AR83" s="12"/>
      <c r="AS83" s="12"/>
      <c r="AT83" s="7" t="str">
        <f>IF(C83=VLOOKUP(C83,[1]Sheet1!$C$8:$C$169,1,0),"Đ3",)</f>
        <v>Đ3</v>
      </c>
    </row>
    <row r="84" spans="1:46" ht="18.75" customHeight="1" x14ac:dyDescent="0.2">
      <c r="A84" s="7">
        <v>82</v>
      </c>
      <c r="B84" s="8">
        <v>16.04073</v>
      </c>
      <c r="C84" s="9" t="s">
        <v>982</v>
      </c>
      <c r="D84" s="10" t="s">
        <v>983</v>
      </c>
      <c r="E84" s="11" t="s">
        <v>439</v>
      </c>
      <c r="F84" s="7" t="s">
        <v>49</v>
      </c>
      <c r="G84" s="9" t="s">
        <v>984</v>
      </c>
      <c r="H84" s="9" t="s">
        <v>397</v>
      </c>
      <c r="I84" s="12" t="s">
        <v>52</v>
      </c>
      <c r="J84" s="12" t="s">
        <v>985</v>
      </c>
      <c r="K84" s="12" t="s">
        <v>203</v>
      </c>
      <c r="L84" s="12"/>
      <c r="M84" s="12" t="s">
        <v>55</v>
      </c>
      <c r="N84" s="12" t="s">
        <v>99</v>
      </c>
      <c r="O84" s="12" t="s">
        <v>986</v>
      </c>
      <c r="P84" s="12" t="s">
        <v>986</v>
      </c>
      <c r="Q84" s="12"/>
      <c r="R84" s="12"/>
      <c r="S84" s="12" t="s">
        <v>101</v>
      </c>
      <c r="T84" s="12" t="s">
        <v>52</v>
      </c>
      <c r="U84" s="12" t="s">
        <v>203</v>
      </c>
      <c r="V84" s="12" t="s">
        <v>59</v>
      </c>
      <c r="W84" s="12" t="s">
        <v>987</v>
      </c>
      <c r="X84" s="7"/>
      <c r="Y84" s="7"/>
      <c r="Z84" s="9" t="s">
        <v>988</v>
      </c>
      <c r="AA84" s="14">
        <v>41524</v>
      </c>
      <c r="AB84" s="7" t="s">
        <v>985</v>
      </c>
      <c r="AC84" s="12" t="s">
        <v>952</v>
      </c>
      <c r="AD84" s="7" t="s">
        <v>952</v>
      </c>
      <c r="AE84" s="12">
        <v>2016</v>
      </c>
      <c r="AF84" s="12" t="s">
        <v>65</v>
      </c>
      <c r="AG84" s="12" t="s">
        <v>66</v>
      </c>
      <c r="AH84" s="12" t="s">
        <v>907</v>
      </c>
      <c r="AI84" s="12" t="s">
        <v>953</v>
      </c>
      <c r="AJ84" s="12" t="s">
        <v>69</v>
      </c>
      <c r="AK84" s="12"/>
      <c r="AL84" s="12"/>
      <c r="AM84" s="12"/>
      <c r="AN84" s="12"/>
      <c r="AO84" s="13" t="s">
        <v>989</v>
      </c>
      <c r="AP84" s="12"/>
      <c r="AQ84" s="12" t="s">
        <v>71</v>
      </c>
      <c r="AR84" s="12"/>
      <c r="AS84" s="12"/>
      <c r="AT84" s="7" t="str">
        <f>IF(C84=VLOOKUP(C84,[1]Sheet1!$C$8:$C$169,1,0),"Đ3",)</f>
        <v>Đ3</v>
      </c>
    </row>
    <row r="85" spans="1:46" ht="18.75" customHeight="1" x14ac:dyDescent="0.2">
      <c r="A85" s="7">
        <v>83</v>
      </c>
      <c r="B85" s="8">
        <v>16.041440000000001</v>
      </c>
      <c r="C85" s="9" t="s">
        <v>990</v>
      </c>
      <c r="D85" s="10" t="s">
        <v>991</v>
      </c>
      <c r="E85" s="11" t="s">
        <v>992</v>
      </c>
      <c r="F85" s="7" t="s">
        <v>49</v>
      </c>
      <c r="G85" s="9" t="s">
        <v>993</v>
      </c>
      <c r="H85" s="9" t="s">
        <v>290</v>
      </c>
      <c r="I85" s="12" t="s">
        <v>994</v>
      </c>
      <c r="J85" s="12" t="s">
        <v>995</v>
      </c>
      <c r="K85" s="12"/>
      <c r="L85" s="12"/>
      <c r="M85" s="12" t="s">
        <v>55</v>
      </c>
      <c r="N85" s="12" t="s">
        <v>56</v>
      </c>
      <c r="O85" s="12" t="s">
        <v>996</v>
      </c>
      <c r="P85" s="12" t="s">
        <v>996</v>
      </c>
      <c r="Q85" s="12"/>
      <c r="R85" s="12"/>
      <c r="S85" s="12" t="s">
        <v>101</v>
      </c>
      <c r="T85" s="12" t="s">
        <v>52</v>
      </c>
      <c r="U85" s="12" t="s">
        <v>997</v>
      </c>
      <c r="V85" s="12" t="s">
        <v>59</v>
      </c>
      <c r="W85" s="12" t="s">
        <v>998</v>
      </c>
      <c r="X85" s="7" t="s">
        <v>999</v>
      </c>
      <c r="Y85" s="7"/>
      <c r="Z85" s="9" t="s">
        <v>1000</v>
      </c>
      <c r="AA85" s="14">
        <v>42101</v>
      </c>
      <c r="AB85" s="7" t="s">
        <v>1001</v>
      </c>
      <c r="AC85" s="12" t="s">
        <v>952</v>
      </c>
      <c r="AD85" s="7" t="s">
        <v>952</v>
      </c>
      <c r="AE85" s="12">
        <v>2016</v>
      </c>
      <c r="AF85" s="12" t="s">
        <v>65</v>
      </c>
      <c r="AG85" s="12" t="s">
        <v>66</v>
      </c>
      <c r="AH85" s="12" t="s">
        <v>907</v>
      </c>
      <c r="AI85" s="12" t="s">
        <v>953</v>
      </c>
      <c r="AJ85" s="12" t="s">
        <v>69</v>
      </c>
      <c r="AK85" s="12"/>
      <c r="AL85" s="12"/>
      <c r="AM85" s="12"/>
      <c r="AN85" s="12"/>
      <c r="AO85" s="13" t="s">
        <v>1002</v>
      </c>
      <c r="AP85" s="12" t="s">
        <v>1003</v>
      </c>
      <c r="AQ85" s="12" t="s">
        <v>71</v>
      </c>
      <c r="AR85" s="12" t="s">
        <v>158</v>
      </c>
      <c r="AS85" s="12"/>
      <c r="AT85" s="7" t="str">
        <f>IF(C85=VLOOKUP(C85,[1]Sheet1!$C$8:$C$169,1,0),"Đ3",)</f>
        <v>Đ3</v>
      </c>
    </row>
    <row r="86" spans="1:46" ht="18.75" customHeight="1" x14ac:dyDescent="0.2">
      <c r="A86" s="7">
        <v>84</v>
      </c>
      <c r="B86" s="8">
        <v>16.03801</v>
      </c>
      <c r="C86" s="9" t="s">
        <v>1004</v>
      </c>
      <c r="D86" s="10" t="s">
        <v>680</v>
      </c>
      <c r="E86" s="11" t="s">
        <v>191</v>
      </c>
      <c r="F86" s="7" t="s">
        <v>49</v>
      </c>
      <c r="G86" s="9" t="s">
        <v>1005</v>
      </c>
      <c r="H86" s="9" t="s">
        <v>397</v>
      </c>
      <c r="I86" s="12" t="s">
        <v>1006</v>
      </c>
      <c r="J86" s="12" t="s">
        <v>1007</v>
      </c>
      <c r="K86" s="12" t="s">
        <v>1008</v>
      </c>
      <c r="L86" s="12"/>
      <c r="M86" s="12" t="s">
        <v>55</v>
      </c>
      <c r="N86" s="12" t="s">
        <v>56</v>
      </c>
      <c r="O86" s="12" t="s">
        <v>1009</v>
      </c>
      <c r="P86" s="12" t="s">
        <v>1009</v>
      </c>
      <c r="Q86" s="12"/>
      <c r="R86" s="12"/>
      <c r="S86" s="12" t="s">
        <v>58</v>
      </c>
      <c r="T86" s="12" t="s">
        <v>1006</v>
      </c>
      <c r="U86" s="12" t="s">
        <v>1008</v>
      </c>
      <c r="V86" s="12" t="s">
        <v>59</v>
      </c>
      <c r="W86" s="12" t="s">
        <v>1010</v>
      </c>
      <c r="X86" s="7"/>
      <c r="Y86" s="7"/>
      <c r="Z86" s="9" t="s">
        <v>1011</v>
      </c>
      <c r="AA86" s="14">
        <v>42125</v>
      </c>
      <c r="AB86" s="7" t="s">
        <v>1006</v>
      </c>
      <c r="AC86" s="12" t="s">
        <v>952</v>
      </c>
      <c r="AD86" s="7" t="s">
        <v>952</v>
      </c>
      <c r="AE86" s="12">
        <v>2016</v>
      </c>
      <c r="AF86" s="12" t="s">
        <v>65</v>
      </c>
      <c r="AG86" s="12" t="s">
        <v>66</v>
      </c>
      <c r="AH86" s="12" t="s">
        <v>907</v>
      </c>
      <c r="AI86" s="12" t="s">
        <v>953</v>
      </c>
      <c r="AJ86" s="12" t="s">
        <v>69</v>
      </c>
      <c r="AK86" s="12"/>
      <c r="AL86" s="12"/>
      <c r="AM86" s="12"/>
      <c r="AN86" s="12"/>
      <c r="AO86" s="13" t="s">
        <v>1012</v>
      </c>
      <c r="AP86" s="12" t="s">
        <v>1013</v>
      </c>
      <c r="AQ86" s="12" t="s">
        <v>71</v>
      </c>
      <c r="AR86" s="12" t="s">
        <v>158</v>
      </c>
      <c r="AS86" s="12"/>
      <c r="AT86" s="7" t="str">
        <f>IF(C86=VLOOKUP(C86,[1]Sheet1!$C$8:$C$169,1,0),"Đ3",)</f>
        <v>Đ3</v>
      </c>
    </row>
    <row r="87" spans="1:46" ht="18.75" customHeight="1" x14ac:dyDescent="0.2">
      <c r="A87" s="7">
        <v>85</v>
      </c>
      <c r="B87" s="8">
        <v>16.044419999999999</v>
      </c>
      <c r="C87" s="9" t="s">
        <v>1014</v>
      </c>
      <c r="D87" s="10" t="s">
        <v>1015</v>
      </c>
      <c r="E87" s="11" t="s">
        <v>1016</v>
      </c>
      <c r="F87" s="7" t="s">
        <v>49</v>
      </c>
      <c r="G87" s="9" t="s">
        <v>1017</v>
      </c>
      <c r="H87" s="9" t="s">
        <v>397</v>
      </c>
      <c r="I87" s="12" t="s">
        <v>52</v>
      </c>
      <c r="J87" s="12" t="s">
        <v>1018</v>
      </c>
      <c r="K87" s="12" t="s">
        <v>1019</v>
      </c>
      <c r="L87" s="12"/>
      <c r="M87" s="12" t="s">
        <v>668</v>
      </c>
      <c r="N87" s="12" t="s">
        <v>80</v>
      </c>
      <c r="O87" s="12" t="s">
        <v>1020</v>
      </c>
      <c r="P87" s="12" t="s">
        <v>1020</v>
      </c>
      <c r="Q87" s="12"/>
      <c r="R87" s="12"/>
      <c r="S87" s="12" t="s">
        <v>101</v>
      </c>
      <c r="T87" s="12" t="s">
        <v>52</v>
      </c>
      <c r="U87" s="12" t="s">
        <v>1019</v>
      </c>
      <c r="V87" s="12" t="s">
        <v>59</v>
      </c>
      <c r="W87" s="12" t="s">
        <v>1021</v>
      </c>
      <c r="X87" s="7"/>
      <c r="Y87" s="7"/>
      <c r="Z87" s="9" t="s">
        <v>1022</v>
      </c>
      <c r="AA87" s="14">
        <v>43225</v>
      </c>
      <c r="AB87" s="7" t="s">
        <v>1023</v>
      </c>
      <c r="AC87" s="12" t="s">
        <v>952</v>
      </c>
      <c r="AD87" s="7" t="s">
        <v>952</v>
      </c>
      <c r="AE87" s="12">
        <v>2016</v>
      </c>
      <c r="AF87" s="12" t="s">
        <v>65</v>
      </c>
      <c r="AG87" s="12" t="s">
        <v>66</v>
      </c>
      <c r="AH87" s="12" t="s">
        <v>907</v>
      </c>
      <c r="AI87" s="12" t="s">
        <v>953</v>
      </c>
      <c r="AJ87" s="12" t="s">
        <v>69</v>
      </c>
      <c r="AK87" s="12"/>
      <c r="AL87" s="12"/>
      <c r="AM87" s="12"/>
      <c r="AN87" s="12"/>
      <c r="AO87" s="13" t="s">
        <v>1024</v>
      </c>
      <c r="AP87" s="12" t="s">
        <v>1025</v>
      </c>
      <c r="AQ87" s="12" t="s">
        <v>71</v>
      </c>
      <c r="AR87" s="12" t="s">
        <v>158</v>
      </c>
      <c r="AS87" s="12"/>
      <c r="AT87" s="7" t="str">
        <f>IF(C87=VLOOKUP(C87,[1]Sheet1!$C$8:$C$169,1,0),"Đ3",)</f>
        <v>Đ3</v>
      </c>
    </row>
    <row r="88" spans="1:46" ht="18.75" customHeight="1" x14ac:dyDescent="0.2">
      <c r="A88" s="7">
        <v>86</v>
      </c>
      <c r="B88" s="8">
        <v>16.046900000000001</v>
      </c>
      <c r="C88" s="9" t="s">
        <v>1026</v>
      </c>
      <c r="D88" s="10" t="s">
        <v>1027</v>
      </c>
      <c r="E88" s="11" t="s">
        <v>771</v>
      </c>
      <c r="F88" s="7" t="s">
        <v>49</v>
      </c>
      <c r="G88" s="9" t="s">
        <v>1028</v>
      </c>
      <c r="H88" s="9" t="s">
        <v>214</v>
      </c>
      <c r="I88" s="12" t="s">
        <v>123</v>
      </c>
      <c r="J88" s="12" t="s">
        <v>607</v>
      </c>
      <c r="K88" s="12" t="s">
        <v>1029</v>
      </c>
      <c r="L88" s="12"/>
      <c r="M88" s="12" t="s">
        <v>55</v>
      </c>
      <c r="N88" s="12" t="s">
        <v>99</v>
      </c>
      <c r="O88" s="12" t="s">
        <v>1030</v>
      </c>
      <c r="P88" s="12" t="s">
        <v>1031</v>
      </c>
      <c r="Q88" s="12"/>
      <c r="R88" s="12"/>
      <c r="S88" s="12" t="s">
        <v>82</v>
      </c>
      <c r="T88" s="12" t="s">
        <v>123</v>
      </c>
      <c r="U88" s="12" t="s">
        <v>1029</v>
      </c>
      <c r="V88" s="12" t="s">
        <v>59</v>
      </c>
      <c r="W88" s="12" t="s">
        <v>1032</v>
      </c>
      <c r="X88" s="7"/>
      <c r="Y88" s="7"/>
      <c r="Z88" s="9" t="s">
        <v>1033</v>
      </c>
      <c r="AA88" s="7" t="s">
        <v>1034</v>
      </c>
      <c r="AB88" s="7" t="s">
        <v>1035</v>
      </c>
      <c r="AC88" s="12" t="s">
        <v>952</v>
      </c>
      <c r="AD88" s="7" t="s">
        <v>952</v>
      </c>
      <c r="AE88" s="12">
        <v>2016</v>
      </c>
      <c r="AF88" s="12" t="s">
        <v>65</v>
      </c>
      <c r="AG88" s="12" t="s">
        <v>66</v>
      </c>
      <c r="AH88" s="12" t="s">
        <v>907</v>
      </c>
      <c r="AI88" s="12" t="s">
        <v>953</v>
      </c>
      <c r="AJ88" s="12" t="s">
        <v>69</v>
      </c>
      <c r="AK88" s="12"/>
      <c r="AL88" s="12"/>
      <c r="AM88" s="12"/>
      <c r="AN88" s="12"/>
      <c r="AO88" s="13" t="s">
        <v>1036</v>
      </c>
      <c r="AP88" s="12"/>
      <c r="AQ88" s="12" t="s">
        <v>71</v>
      </c>
      <c r="AR88" s="12"/>
      <c r="AS88" s="12"/>
      <c r="AT88" s="7" t="str">
        <f>IF(C88=VLOOKUP(C88,[1]Sheet1!$C$8:$C$169,1,0),"Đ3",)</f>
        <v>Đ3</v>
      </c>
    </row>
    <row r="89" spans="1:46" ht="18.75" customHeight="1" x14ac:dyDescent="0.2">
      <c r="A89" s="7">
        <v>87</v>
      </c>
      <c r="B89" s="15" t="s">
        <v>1037</v>
      </c>
      <c r="C89" s="9" t="s">
        <v>1038</v>
      </c>
      <c r="D89" s="10" t="s">
        <v>1039</v>
      </c>
      <c r="E89" s="11" t="s">
        <v>191</v>
      </c>
      <c r="F89" s="7" t="s">
        <v>49</v>
      </c>
      <c r="G89" s="9" t="s">
        <v>1040</v>
      </c>
      <c r="H89" s="9" t="s">
        <v>1041</v>
      </c>
      <c r="I89" s="12" t="s">
        <v>606</v>
      </c>
      <c r="J89" s="12"/>
      <c r="K89" s="12" t="s">
        <v>1042</v>
      </c>
      <c r="L89" s="12"/>
      <c r="M89" s="12" t="s">
        <v>55</v>
      </c>
      <c r="N89" s="12"/>
      <c r="O89" s="12" t="s">
        <v>1043</v>
      </c>
      <c r="P89" s="12" t="s">
        <v>1043</v>
      </c>
      <c r="Q89" s="12"/>
      <c r="R89" s="12"/>
      <c r="S89" s="12" t="s">
        <v>82</v>
      </c>
      <c r="T89" s="12" t="s">
        <v>606</v>
      </c>
      <c r="U89" s="12" t="s">
        <v>1042</v>
      </c>
      <c r="V89" s="12" t="s">
        <v>59</v>
      </c>
      <c r="W89" s="12" t="s">
        <v>1044</v>
      </c>
      <c r="X89" s="7"/>
      <c r="Y89" s="7"/>
      <c r="Z89" s="9" t="s">
        <v>1045</v>
      </c>
      <c r="AA89" s="7"/>
      <c r="AB89" s="7"/>
      <c r="AC89" s="12" t="s">
        <v>1046</v>
      </c>
      <c r="AD89" s="7" t="s">
        <v>1046</v>
      </c>
      <c r="AE89" s="12">
        <v>2017</v>
      </c>
      <c r="AF89" s="12" t="s">
        <v>65</v>
      </c>
      <c r="AG89" s="12" t="s">
        <v>1047</v>
      </c>
      <c r="AH89" s="12" t="s">
        <v>1048</v>
      </c>
      <c r="AI89" s="12" t="s">
        <v>1048</v>
      </c>
      <c r="AJ89" s="12" t="s">
        <v>1049</v>
      </c>
      <c r="AK89" s="12"/>
      <c r="AL89" s="12"/>
      <c r="AM89" s="12"/>
      <c r="AN89" s="12"/>
      <c r="AO89" s="13" t="s">
        <v>1050</v>
      </c>
      <c r="AP89" s="12"/>
      <c r="AQ89" s="12" t="s">
        <v>71</v>
      </c>
      <c r="AR89" s="12"/>
      <c r="AS89" s="12"/>
      <c r="AT89" s="7" t="str">
        <f>IF(C89=VLOOKUP(C89,[1]Sheet1!$C$8:$C$169,1,0),"Đ3",)</f>
        <v>Đ3</v>
      </c>
    </row>
    <row r="90" spans="1:46" ht="18.75" customHeight="1" x14ac:dyDescent="0.2">
      <c r="A90" s="7">
        <v>88</v>
      </c>
      <c r="B90" s="15" t="s">
        <v>1051</v>
      </c>
      <c r="C90" s="9" t="s">
        <v>1052</v>
      </c>
      <c r="D90" s="10" t="s">
        <v>1053</v>
      </c>
      <c r="E90" s="11" t="s">
        <v>1054</v>
      </c>
      <c r="F90" s="7" t="s">
        <v>49</v>
      </c>
      <c r="G90" s="9" t="s">
        <v>1055</v>
      </c>
      <c r="H90" s="9" t="s">
        <v>1056</v>
      </c>
      <c r="I90" s="12" t="s">
        <v>52</v>
      </c>
      <c r="J90" s="12"/>
      <c r="K90" s="12" t="s">
        <v>54</v>
      </c>
      <c r="L90" s="12"/>
      <c r="M90" s="12" t="s">
        <v>55</v>
      </c>
      <c r="N90" s="12"/>
      <c r="O90" s="12" t="s">
        <v>1057</v>
      </c>
      <c r="P90" s="12" t="s">
        <v>1057</v>
      </c>
      <c r="Q90" s="12"/>
      <c r="R90" s="12"/>
      <c r="S90" s="12" t="s">
        <v>58</v>
      </c>
      <c r="T90" s="12" t="s">
        <v>52</v>
      </c>
      <c r="U90" s="12" t="s">
        <v>54</v>
      </c>
      <c r="V90" s="12" t="s">
        <v>59</v>
      </c>
      <c r="W90" s="12" t="s">
        <v>1058</v>
      </c>
      <c r="X90" s="7"/>
      <c r="Y90" s="7"/>
      <c r="Z90" s="9" t="s">
        <v>1059</v>
      </c>
      <c r="AA90" s="7"/>
      <c r="AB90" s="7"/>
      <c r="AC90" s="12" t="s">
        <v>1046</v>
      </c>
      <c r="AD90" s="7" t="s">
        <v>1046</v>
      </c>
      <c r="AE90" s="12">
        <v>2017</v>
      </c>
      <c r="AF90" s="12" t="s">
        <v>65</v>
      </c>
      <c r="AG90" s="12" t="s">
        <v>1047</v>
      </c>
      <c r="AH90" s="12" t="s">
        <v>1048</v>
      </c>
      <c r="AI90" s="12" t="s">
        <v>1048</v>
      </c>
      <c r="AJ90" s="12" t="s">
        <v>1049</v>
      </c>
      <c r="AK90" s="12"/>
      <c r="AL90" s="12"/>
      <c r="AM90" s="12"/>
      <c r="AN90" s="12"/>
      <c r="AO90" s="13" t="s">
        <v>1060</v>
      </c>
      <c r="AP90" s="12"/>
      <c r="AQ90" s="12" t="s">
        <v>71</v>
      </c>
      <c r="AR90" s="12"/>
      <c r="AS90" s="12"/>
      <c r="AT90" s="7" t="str">
        <f>IF(C90=VLOOKUP(C90,[1]Sheet1!$C$8:$C$169,1,0),"Đ3",)</f>
        <v>Đ3</v>
      </c>
    </row>
    <row r="91" spans="1:46" ht="18.75" customHeight="1" x14ac:dyDescent="0.2">
      <c r="A91" s="7">
        <v>89</v>
      </c>
      <c r="B91" s="15" t="s">
        <v>1061</v>
      </c>
      <c r="C91" s="9" t="s">
        <v>1062</v>
      </c>
      <c r="D91" s="10" t="s">
        <v>1063</v>
      </c>
      <c r="E91" s="11" t="s">
        <v>1064</v>
      </c>
      <c r="F91" s="7" t="s">
        <v>49</v>
      </c>
      <c r="G91" s="9" t="s">
        <v>1065</v>
      </c>
      <c r="H91" s="9" t="s">
        <v>1066</v>
      </c>
      <c r="I91" s="12" t="s">
        <v>52</v>
      </c>
      <c r="J91" s="12" t="s">
        <v>202</v>
      </c>
      <c r="K91" s="12" t="s">
        <v>292</v>
      </c>
      <c r="L91" s="12"/>
      <c r="M91" s="12" t="s">
        <v>55</v>
      </c>
      <c r="N91" s="12" t="s">
        <v>56</v>
      </c>
      <c r="O91" s="12" t="s">
        <v>1067</v>
      </c>
      <c r="P91" s="12" t="s">
        <v>1067</v>
      </c>
      <c r="Q91" s="12"/>
      <c r="R91" s="12"/>
      <c r="S91" s="12" t="s">
        <v>58</v>
      </c>
      <c r="T91" s="12" t="s">
        <v>52</v>
      </c>
      <c r="U91" s="12" t="s">
        <v>292</v>
      </c>
      <c r="V91" s="12" t="s">
        <v>59</v>
      </c>
      <c r="W91" s="12" t="s">
        <v>1068</v>
      </c>
      <c r="X91" s="7"/>
      <c r="Y91" s="7"/>
      <c r="Z91" s="9" t="s">
        <v>1069</v>
      </c>
      <c r="AA91" s="7" t="s">
        <v>258</v>
      </c>
      <c r="AB91" s="7" t="s">
        <v>202</v>
      </c>
      <c r="AC91" s="12" t="s">
        <v>1070</v>
      </c>
      <c r="AD91" s="7" t="s">
        <v>1070</v>
      </c>
      <c r="AE91" s="12">
        <v>2017</v>
      </c>
      <c r="AF91" s="12" t="s">
        <v>65</v>
      </c>
      <c r="AG91" s="12" t="s">
        <v>1047</v>
      </c>
      <c r="AH91" s="12" t="s">
        <v>1071</v>
      </c>
      <c r="AI91" s="12" t="s">
        <v>1071</v>
      </c>
      <c r="AJ91" s="12" t="s">
        <v>1049</v>
      </c>
      <c r="AK91" s="12"/>
      <c r="AL91" s="12"/>
      <c r="AM91" s="12"/>
      <c r="AN91" s="12"/>
      <c r="AO91" s="13" t="s">
        <v>1072</v>
      </c>
      <c r="AP91" s="12"/>
      <c r="AQ91" s="12" t="s">
        <v>71</v>
      </c>
      <c r="AR91" s="12" t="s">
        <v>1073</v>
      </c>
      <c r="AS91" s="12"/>
      <c r="AT91" s="7" t="str">
        <f>IF(C91=VLOOKUP(C91,[1]Sheet1!$C$8:$C$169,1,0),"Đ3",)</f>
        <v>Đ3</v>
      </c>
    </row>
    <row r="92" spans="1:46" ht="18.75" customHeight="1" x14ac:dyDescent="0.2">
      <c r="A92" s="7">
        <v>90</v>
      </c>
      <c r="B92" s="15" t="s">
        <v>1074</v>
      </c>
      <c r="C92" s="9" t="s">
        <v>1075</v>
      </c>
      <c r="D92" s="10" t="s">
        <v>1076</v>
      </c>
      <c r="E92" s="11" t="s">
        <v>1077</v>
      </c>
      <c r="F92" s="7" t="s">
        <v>49</v>
      </c>
      <c r="G92" s="9" t="s">
        <v>1078</v>
      </c>
      <c r="H92" s="9" t="s">
        <v>1079</v>
      </c>
      <c r="I92" s="12" t="s">
        <v>227</v>
      </c>
      <c r="J92" s="12"/>
      <c r="K92" s="12" t="s">
        <v>229</v>
      </c>
      <c r="L92" s="12"/>
      <c r="M92" s="12" t="s">
        <v>55</v>
      </c>
      <c r="N92" s="12"/>
      <c r="O92" s="12" t="s">
        <v>1080</v>
      </c>
      <c r="P92" s="12" t="s">
        <v>1080</v>
      </c>
      <c r="Q92" s="12"/>
      <c r="R92" s="12"/>
      <c r="S92" s="12" t="s">
        <v>126</v>
      </c>
      <c r="T92" s="12" t="s">
        <v>227</v>
      </c>
      <c r="U92" s="12" t="s">
        <v>229</v>
      </c>
      <c r="V92" s="12" t="s">
        <v>59</v>
      </c>
      <c r="W92" s="12" t="s">
        <v>1068</v>
      </c>
      <c r="X92" s="7"/>
      <c r="Y92" s="7"/>
      <c r="Z92" s="9" t="s">
        <v>1081</v>
      </c>
      <c r="AA92" s="7"/>
      <c r="AB92" s="7"/>
      <c r="AC92" s="12" t="s">
        <v>1070</v>
      </c>
      <c r="AD92" s="7" t="s">
        <v>1070</v>
      </c>
      <c r="AE92" s="12">
        <v>2017</v>
      </c>
      <c r="AF92" s="12" t="s">
        <v>65</v>
      </c>
      <c r="AG92" s="12" t="s">
        <v>1047</v>
      </c>
      <c r="AH92" s="12" t="s">
        <v>1071</v>
      </c>
      <c r="AI92" s="12" t="s">
        <v>1071</v>
      </c>
      <c r="AJ92" s="12" t="s">
        <v>1049</v>
      </c>
      <c r="AK92" s="12"/>
      <c r="AL92" s="12"/>
      <c r="AM92" s="12"/>
      <c r="AN92" s="12"/>
      <c r="AO92" s="13" t="s">
        <v>1082</v>
      </c>
      <c r="AP92" s="12"/>
      <c r="AQ92" s="12" t="s">
        <v>71</v>
      </c>
      <c r="AR92" s="12"/>
      <c r="AS92" s="12"/>
      <c r="AT92" s="7" t="str">
        <f>IF(C92=VLOOKUP(C92,[1]Sheet1!$C$8:$C$169,1,0),"Đ3",)</f>
        <v>Đ3</v>
      </c>
    </row>
    <row r="93" spans="1:46" ht="18.75" customHeight="1" x14ac:dyDescent="0.2">
      <c r="A93" s="7">
        <v>91</v>
      </c>
      <c r="B93" s="15" t="s">
        <v>1083</v>
      </c>
      <c r="C93" s="9" t="s">
        <v>1084</v>
      </c>
      <c r="D93" s="10" t="s">
        <v>1085</v>
      </c>
      <c r="E93" s="11" t="s">
        <v>1086</v>
      </c>
      <c r="F93" s="7" t="s">
        <v>49</v>
      </c>
      <c r="G93" s="9" t="s">
        <v>1087</v>
      </c>
      <c r="H93" s="9" t="s">
        <v>1088</v>
      </c>
      <c r="I93" s="12" t="s">
        <v>610</v>
      </c>
      <c r="J93" s="12" t="s">
        <v>1089</v>
      </c>
      <c r="K93" s="12" t="s">
        <v>1090</v>
      </c>
      <c r="L93" s="12"/>
      <c r="M93" s="12" t="s">
        <v>55</v>
      </c>
      <c r="N93" s="12" t="s">
        <v>99</v>
      </c>
      <c r="O93" s="12" t="s">
        <v>1091</v>
      </c>
      <c r="P93" s="12" t="s">
        <v>1091</v>
      </c>
      <c r="Q93" s="12"/>
      <c r="R93" s="12"/>
      <c r="S93" s="12" t="s">
        <v>126</v>
      </c>
      <c r="T93" s="12" t="s">
        <v>610</v>
      </c>
      <c r="U93" s="12" t="s">
        <v>1090</v>
      </c>
      <c r="V93" s="12" t="s">
        <v>59</v>
      </c>
      <c r="W93" s="12" t="s">
        <v>1092</v>
      </c>
      <c r="X93" s="7" t="s">
        <v>1093</v>
      </c>
      <c r="Y93" s="7"/>
      <c r="Z93" s="9" t="s">
        <v>1094</v>
      </c>
      <c r="AA93" s="14">
        <v>41979</v>
      </c>
      <c r="AB93" s="7" t="s">
        <v>1095</v>
      </c>
      <c r="AC93" s="12" t="s">
        <v>1096</v>
      </c>
      <c r="AD93" s="7" t="s">
        <v>1096</v>
      </c>
      <c r="AE93" s="12">
        <v>2017</v>
      </c>
      <c r="AF93" s="12" t="s">
        <v>65</v>
      </c>
      <c r="AG93" s="12" t="s">
        <v>1047</v>
      </c>
      <c r="AH93" s="12" t="s">
        <v>1071</v>
      </c>
      <c r="AI93" s="12" t="s">
        <v>1071</v>
      </c>
      <c r="AJ93" s="12" t="s">
        <v>1049</v>
      </c>
      <c r="AK93" s="12"/>
      <c r="AL93" s="12"/>
      <c r="AM93" s="12"/>
      <c r="AN93" s="12"/>
      <c r="AO93" s="13" t="s">
        <v>1097</v>
      </c>
      <c r="AP93" s="12"/>
      <c r="AQ93" s="12" t="s">
        <v>71</v>
      </c>
      <c r="AR93" s="12" t="s">
        <v>1098</v>
      </c>
      <c r="AS93" s="12"/>
      <c r="AT93" s="7" t="str">
        <f>IF(C93=VLOOKUP(C93,[1]Sheet1!$C$8:$C$169,1,0),"Đ3",)</f>
        <v>Đ3</v>
      </c>
    </row>
    <row r="94" spans="1:46" ht="18.75" customHeight="1" x14ac:dyDescent="0.2">
      <c r="A94" s="7">
        <v>92</v>
      </c>
      <c r="B94" s="15" t="s">
        <v>1099</v>
      </c>
      <c r="C94" s="9" t="s">
        <v>1100</v>
      </c>
      <c r="D94" s="10" t="s">
        <v>1101</v>
      </c>
      <c r="E94" s="11" t="s">
        <v>708</v>
      </c>
      <c r="F94" s="7" t="s">
        <v>49</v>
      </c>
      <c r="G94" s="9" t="s">
        <v>1102</v>
      </c>
      <c r="H94" s="9" t="s">
        <v>1088</v>
      </c>
      <c r="I94" s="12" t="s">
        <v>279</v>
      </c>
      <c r="J94" s="12" t="s">
        <v>1103</v>
      </c>
      <c r="K94" s="12" t="s">
        <v>1104</v>
      </c>
      <c r="L94" s="12"/>
      <c r="M94" s="12" t="s">
        <v>55</v>
      </c>
      <c r="N94" s="12" t="s">
        <v>80</v>
      </c>
      <c r="O94" s="12" t="s">
        <v>1105</v>
      </c>
      <c r="P94" s="12" t="s">
        <v>1105</v>
      </c>
      <c r="Q94" s="12"/>
      <c r="R94" s="12"/>
      <c r="S94" s="12"/>
      <c r="T94" s="12" t="s">
        <v>279</v>
      </c>
      <c r="U94" s="12" t="s">
        <v>1104</v>
      </c>
      <c r="V94" s="12" t="s">
        <v>59</v>
      </c>
      <c r="W94" s="12" t="s">
        <v>1106</v>
      </c>
      <c r="X94" s="7"/>
      <c r="Y94" s="7"/>
      <c r="Z94" s="9" t="s">
        <v>1107</v>
      </c>
      <c r="AA94" s="14">
        <v>41279</v>
      </c>
      <c r="AB94" s="7" t="s">
        <v>1108</v>
      </c>
      <c r="AC94" s="12" t="s">
        <v>1096</v>
      </c>
      <c r="AD94" s="7" t="s">
        <v>1096</v>
      </c>
      <c r="AE94" s="12">
        <v>2017</v>
      </c>
      <c r="AF94" s="12" t="s">
        <v>65</v>
      </c>
      <c r="AG94" s="12" t="s">
        <v>1047</v>
      </c>
      <c r="AH94" s="12" t="s">
        <v>1071</v>
      </c>
      <c r="AI94" s="12" t="s">
        <v>1071</v>
      </c>
      <c r="AJ94" s="12" t="s">
        <v>1049</v>
      </c>
      <c r="AK94" s="12"/>
      <c r="AL94" s="12"/>
      <c r="AM94" s="12"/>
      <c r="AN94" s="12"/>
      <c r="AO94" s="13" t="s">
        <v>1109</v>
      </c>
      <c r="AP94" s="12" t="s">
        <v>1110</v>
      </c>
      <c r="AQ94" s="12" t="s">
        <v>71</v>
      </c>
      <c r="AR94" s="12" t="s">
        <v>1111</v>
      </c>
      <c r="AS94" s="12"/>
      <c r="AT94" s="7" t="str">
        <f>IF(C94=VLOOKUP(C94,[1]Sheet1!$C$8:$C$169,1,0),"Đ3",)</f>
        <v>Đ3</v>
      </c>
    </row>
    <row r="95" spans="1:46" ht="18.75" customHeight="1" x14ac:dyDescent="0.2">
      <c r="A95" s="7">
        <v>93</v>
      </c>
      <c r="B95" s="15" t="s">
        <v>1112</v>
      </c>
      <c r="C95" s="9" t="s">
        <v>1113</v>
      </c>
      <c r="D95" s="10" t="s">
        <v>1114</v>
      </c>
      <c r="E95" s="11" t="s">
        <v>516</v>
      </c>
      <c r="F95" s="7" t="s">
        <v>49</v>
      </c>
      <c r="G95" s="9" t="s">
        <v>1115</v>
      </c>
      <c r="H95" s="9" t="s">
        <v>1116</v>
      </c>
      <c r="I95" s="12" t="s">
        <v>265</v>
      </c>
      <c r="J95" s="12" t="s">
        <v>265</v>
      </c>
      <c r="K95" s="12" t="s">
        <v>895</v>
      </c>
      <c r="L95" s="12"/>
      <c r="M95" s="12" t="s">
        <v>399</v>
      </c>
      <c r="N95" s="12" t="s">
        <v>56</v>
      </c>
      <c r="O95" s="12" t="s">
        <v>1117</v>
      </c>
      <c r="P95" s="12" t="s">
        <v>1117</v>
      </c>
      <c r="Q95" s="12" t="s">
        <v>1118</v>
      </c>
      <c r="R95" s="12"/>
      <c r="S95" s="12" t="s">
        <v>126</v>
      </c>
      <c r="T95" s="12" t="s">
        <v>265</v>
      </c>
      <c r="U95" s="12" t="s">
        <v>895</v>
      </c>
      <c r="V95" s="12" t="s">
        <v>59</v>
      </c>
      <c r="W95" s="12" t="s">
        <v>898</v>
      </c>
      <c r="X95" s="14">
        <v>42311</v>
      </c>
      <c r="Y95" s="7"/>
      <c r="Z95" s="9" t="s">
        <v>1119</v>
      </c>
      <c r="AA95" s="14">
        <v>41948</v>
      </c>
      <c r="AB95" s="7" t="s">
        <v>265</v>
      </c>
      <c r="AC95" s="12" t="s">
        <v>1120</v>
      </c>
      <c r="AD95" s="7" t="s">
        <v>1120</v>
      </c>
      <c r="AE95" s="12">
        <v>2017</v>
      </c>
      <c r="AF95" s="12" t="s">
        <v>65</v>
      </c>
      <c r="AG95" s="12" t="s">
        <v>1047</v>
      </c>
      <c r="AH95" s="12" t="s">
        <v>1071</v>
      </c>
      <c r="AI95" s="12" t="s">
        <v>1071</v>
      </c>
      <c r="AJ95" s="12" t="s">
        <v>1049</v>
      </c>
      <c r="AK95" s="12"/>
      <c r="AL95" s="12"/>
      <c r="AM95" s="12"/>
      <c r="AN95" s="12"/>
      <c r="AO95" s="13" t="s">
        <v>1121</v>
      </c>
      <c r="AP95" s="12" t="s">
        <v>1122</v>
      </c>
      <c r="AQ95" s="12" t="s">
        <v>71</v>
      </c>
      <c r="AR95" s="12" t="s">
        <v>158</v>
      </c>
      <c r="AS95" s="12"/>
      <c r="AT95" s="7" t="str">
        <f>IF(C95=VLOOKUP(C95,[1]Sheet1!$C$8:$C$169,1,0),"Đ3",)</f>
        <v>Đ3</v>
      </c>
    </row>
    <row r="96" spans="1:46" ht="18.75" customHeight="1" x14ac:dyDescent="0.2">
      <c r="A96" s="7">
        <v>94</v>
      </c>
      <c r="B96" s="15" t="s">
        <v>1123</v>
      </c>
      <c r="C96" s="9" t="s">
        <v>1124</v>
      </c>
      <c r="D96" s="10" t="s">
        <v>1125</v>
      </c>
      <c r="E96" s="11" t="s">
        <v>797</v>
      </c>
      <c r="F96" s="7" t="s">
        <v>49</v>
      </c>
      <c r="G96" s="9" t="s">
        <v>1126</v>
      </c>
      <c r="H96" s="9" t="s">
        <v>1127</v>
      </c>
      <c r="I96" s="12" t="s">
        <v>528</v>
      </c>
      <c r="J96" s="12"/>
      <c r="K96" s="12" t="s">
        <v>1128</v>
      </c>
      <c r="L96" s="12"/>
      <c r="M96" s="12" t="s">
        <v>55</v>
      </c>
      <c r="N96" s="12"/>
      <c r="O96" s="12" t="s">
        <v>1129</v>
      </c>
      <c r="P96" s="12" t="s">
        <v>1129</v>
      </c>
      <c r="Q96" s="12"/>
      <c r="R96" s="12"/>
      <c r="S96" s="12" t="s">
        <v>126</v>
      </c>
      <c r="T96" s="12" t="s">
        <v>528</v>
      </c>
      <c r="U96" s="12" t="s">
        <v>1128</v>
      </c>
      <c r="V96" s="12" t="s">
        <v>59</v>
      </c>
      <c r="W96" s="12" t="s">
        <v>1130</v>
      </c>
      <c r="X96" s="7"/>
      <c r="Y96" s="7"/>
      <c r="Z96" s="9" t="s">
        <v>1131</v>
      </c>
      <c r="AA96" s="7"/>
      <c r="AB96" s="7"/>
      <c r="AC96" s="12" t="s">
        <v>1120</v>
      </c>
      <c r="AD96" s="7" t="s">
        <v>1120</v>
      </c>
      <c r="AE96" s="12">
        <v>2017</v>
      </c>
      <c r="AF96" s="12" t="s">
        <v>65</v>
      </c>
      <c r="AG96" s="12" t="s">
        <v>1047</v>
      </c>
      <c r="AH96" s="12" t="s">
        <v>1071</v>
      </c>
      <c r="AI96" s="12" t="s">
        <v>1071</v>
      </c>
      <c r="AJ96" s="12" t="s">
        <v>1049</v>
      </c>
      <c r="AK96" s="12"/>
      <c r="AL96" s="12"/>
      <c r="AM96" s="12"/>
      <c r="AN96" s="12"/>
      <c r="AO96" s="13" t="s">
        <v>1132</v>
      </c>
      <c r="AP96" s="12"/>
      <c r="AQ96" s="12" t="s">
        <v>71</v>
      </c>
      <c r="AR96" s="12"/>
      <c r="AS96" s="12"/>
      <c r="AT96" s="7" t="str">
        <f>IF(C96=VLOOKUP(C96,[1]Sheet1!$C$8:$C$169,1,0),"Đ3",)</f>
        <v>Đ3</v>
      </c>
    </row>
    <row r="97" spans="1:46" ht="18.75" customHeight="1" x14ac:dyDescent="0.2">
      <c r="A97" s="7">
        <v>95</v>
      </c>
      <c r="B97" s="15" t="s">
        <v>1133</v>
      </c>
      <c r="C97" s="9" t="s">
        <v>1134</v>
      </c>
      <c r="D97" s="10" t="s">
        <v>1135</v>
      </c>
      <c r="E97" s="11" t="s">
        <v>487</v>
      </c>
      <c r="F97" s="7" t="s">
        <v>49</v>
      </c>
      <c r="G97" s="9" t="s">
        <v>1136</v>
      </c>
      <c r="H97" s="9" t="s">
        <v>1137</v>
      </c>
      <c r="I97" s="12" t="s">
        <v>215</v>
      </c>
      <c r="J97" s="12" t="s">
        <v>215</v>
      </c>
      <c r="K97" s="12" t="s">
        <v>509</v>
      </c>
      <c r="L97" s="12"/>
      <c r="M97" s="12" t="s">
        <v>55</v>
      </c>
      <c r="N97" s="12" t="s">
        <v>56</v>
      </c>
      <c r="O97" s="12" t="s">
        <v>1138</v>
      </c>
      <c r="P97" s="12" t="s">
        <v>1138</v>
      </c>
      <c r="Q97" s="12"/>
      <c r="R97" s="12"/>
      <c r="S97" s="12" t="s">
        <v>82</v>
      </c>
      <c r="T97" s="12" t="s">
        <v>215</v>
      </c>
      <c r="U97" s="12" t="s">
        <v>509</v>
      </c>
      <c r="V97" s="12" t="s">
        <v>59</v>
      </c>
      <c r="W97" s="12" t="s">
        <v>1139</v>
      </c>
      <c r="X97" s="7"/>
      <c r="Y97" s="7"/>
      <c r="Z97" s="9" t="s">
        <v>1140</v>
      </c>
      <c r="AA97" s="7" t="s">
        <v>1141</v>
      </c>
      <c r="AB97" s="7" t="s">
        <v>1142</v>
      </c>
      <c r="AC97" s="12" t="s">
        <v>1120</v>
      </c>
      <c r="AD97" s="7" t="s">
        <v>1120</v>
      </c>
      <c r="AE97" s="12">
        <v>2017</v>
      </c>
      <c r="AF97" s="12" t="s">
        <v>65</v>
      </c>
      <c r="AG97" s="12" t="s">
        <v>1047</v>
      </c>
      <c r="AH97" s="12" t="s">
        <v>1071</v>
      </c>
      <c r="AI97" s="12" t="s">
        <v>1071</v>
      </c>
      <c r="AJ97" s="12" t="s">
        <v>1049</v>
      </c>
      <c r="AK97" s="12"/>
      <c r="AL97" s="12"/>
      <c r="AM97" s="12"/>
      <c r="AN97" s="12"/>
      <c r="AO97" s="13" t="s">
        <v>1143</v>
      </c>
      <c r="AP97" s="12"/>
      <c r="AQ97" s="12" t="s">
        <v>71</v>
      </c>
      <c r="AR97" s="12" t="s">
        <v>91</v>
      </c>
      <c r="AS97" s="12"/>
      <c r="AT97" s="7" t="str">
        <f>IF(C97=VLOOKUP(C97,[1]Sheet1!$C$8:$C$169,1,0),"Đ3",)</f>
        <v>Đ3</v>
      </c>
    </row>
    <row r="98" spans="1:46" ht="18.75" customHeight="1" x14ac:dyDescent="0.2">
      <c r="A98" s="7">
        <v>96</v>
      </c>
      <c r="B98" s="15" t="s">
        <v>1144</v>
      </c>
      <c r="C98" s="9" t="s">
        <v>1145</v>
      </c>
      <c r="D98" s="10" t="s">
        <v>707</v>
      </c>
      <c r="E98" s="11" t="s">
        <v>1146</v>
      </c>
      <c r="F98" s="7" t="s">
        <v>49</v>
      </c>
      <c r="G98" s="9" t="s">
        <v>1147</v>
      </c>
      <c r="H98" s="9" t="s">
        <v>1041</v>
      </c>
      <c r="I98" s="12" t="s">
        <v>528</v>
      </c>
      <c r="J98" s="12"/>
      <c r="K98" s="12" t="s">
        <v>1148</v>
      </c>
      <c r="L98" s="12"/>
      <c r="M98" s="12" t="s">
        <v>55</v>
      </c>
      <c r="N98" s="12"/>
      <c r="O98" s="12" t="s">
        <v>1149</v>
      </c>
      <c r="P98" s="12" t="s">
        <v>1150</v>
      </c>
      <c r="Q98" s="12"/>
      <c r="R98" s="12"/>
      <c r="S98" s="12" t="s">
        <v>82</v>
      </c>
      <c r="T98" s="12" t="s">
        <v>528</v>
      </c>
      <c r="U98" s="12" t="s">
        <v>1148</v>
      </c>
      <c r="V98" s="12" t="s">
        <v>59</v>
      </c>
      <c r="W98" s="12" t="s">
        <v>1151</v>
      </c>
      <c r="X98" s="7"/>
      <c r="Y98" s="7"/>
      <c r="Z98" s="9" t="s">
        <v>1152</v>
      </c>
      <c r="AA98" s="7"/>
      <c r="AB98" s="7"/>
      <c r="AC98" s="12" t="s">
        <v>1153</v>
      </c>
      <c r="AD98" s="7" t="s">
        <v>1153</v>
      </c>
      <c r="AE98" s="12">
        <v>2017</v>
      </c>
      <c r="AF98" s="12" t="s">
        <v>65</v>
      </c>
      <c r="AG98" s="12" t="s">
        <v>1047</v>
      </c>
      <c r="AH98" s="12" t="s">
        <v>1071</v>
      </c>
      <c r="AI98" s="12" t="s">
        <v>1071</v>
      </c>
      <c r="AJ98" s="12" t="s">
        <v>1049</v>
      </c>
      <c r="AK98" s="12"/>
      <c r="AL98" s="12"/>
      <c r="AM98" s="12"/>
      <c r="AN98" s="12"/>
      <c r="AO98" s="13" t="s">
        <v>1154</v>
      </c>
      <c r="AP98" s="12"/>
      <c r="AQ98" s="12" t="s">
        <v>71</v>
      </c>
      <c r="AR98" s="12"/>
      <c r="AS98" s="12"/>
      <c r="AT98" s="7" t="str">
        <f>IF(C98=VLOOKUP(C98,[1]Sheet1!$C$8:$C$169,1,0),"Đ3",)</f>
        <v>Đ3</v>
      </c>
    </row>
    <row r="99" spans="1:46" ht="18.75" customHeight="1" x14ac:dyDescent="0.2">
      <c r="A99" s="7">
        <v>97</v>
      </c>
      <c r="B99" s="15" t="s">
        <v>1155</v>
      </c>
      <c r="C99" s="9" t="s">
        <v>1156</v>
      </c>
      <c r="D99" s="10" t="s">
        <v>1157</v>
      </c>
      <c r="E99" s="11" t="s">
        <v>1158</v>
      </c>
      <c r="F99" s="7" t="s">
        <v>49</v>
      </c>
      <c r="G99" s="9" t="s">
        <v>1159</v>
      </c>
      <c r="H99" s="9" t="s">
        <v>1160</v>
      </c>
      <c r="I99" s="12" t="s">
        <v>215</v>
      </c>
      <c r="J99" s="12"/>
      <c r="K99" s="12" t="s">
        <v>1161</v>
      </c>
      <c r="L99" s="12"/>
      <c r="M99" s="12" t="s">
        <v>55</v>
      </c>
      <c r="N99" s="12"/>
      <c r="O99" s="12" t="s">
        <v>1162</v>
      </c>
      <c r="P99" s="12" t="s">
        <v>1162</v>
      </c>
      <c r="Q99" s="12"/>
      <c r="R99" s="12"/>
      <c r="S99" s="12" t="s">
        <v>82</v>
      </c>
      <c r="T99" s="12" t="s">
        <v>215</v>
      </c>
      <c r="U99" s="12" t="s">
        <v>1161</v>
      </c>
      <c r="V99" s="12" t="s">
        <v>59</v>
      </c>
      <c r="W99" s="12" t="s">
        <v>1163</v>
      </c>
      <c r="X99" s="7"/>
      <c r="Y99" s="7"/>
      <c r="Z99" s="9" t="s">
        <v>1164</v>
      </c>
      <c r="AA99" s="7"/>
      <c r="AB99" s="7"/>
      <c r="AC99" s="12" t="s">
        <v>1153</v>
      </c>
      <c r="AD99" s="7" t="s">
        <v>1153</v>
      </c>
      <c r="AE99" s="12">
        <v>2017</v>
      </c>
      <c r="AF99" s="12" t="s">
        <v>65</v>
      </c>
      <c r="AG99" s="12" t="s">
        <v>1047</v>
      </c>
      <c r="AH99" s="12" t="s">
        <v>1071</v>
      </c>
      <c r="AI99" s="12" t="s">
        <v>1071</v>
      </c>
      <c r="AJ99" s="12" t="s">
        <v>1049</v>
      </c>
      <c r="AK99" s="12"/>
      <c r="AL99" s="12"/>
      <c r="AM99" s="12"/>
      <c r="AN99" s="12"/>
      <c r="AO99" s="13" t="s">
        <v>1165</v>
      </c>
      <c r="AP99" s="12"/>
      <c r="AQ99" s="12" t="s">
        <v>71</v>
      </c>
      <c r="AR99" s="12"/>
      <c r="AS99" s="12"/>
      <c r="AT99" s="7" t="str">
        <f>IF(C99=VLOOKUP(C99,[1]Sheet1!$C$8:$C$169,1,0),"Đ3",)</f>
        <v>Đ3</v>
      </c>
    </row>
    <row r="100" spans="1:46" ht="18.75" customHeight="1" x14ac:dyDescent="0.2">
      <c r="A100" s="7">
        <v>98</v>
      </c>
      <c r="B100" s="15" t="s">
        <v>1166</v>
      </c>
      <c r="C100" s="9" t="s">
        <v>1167</v>
      </c>
      <c r="D100" s="10" t="s">
        <v>1168</v>
      </c>
      <c r="E100" s="11" t="s">
        <v>395</v>
      </c>
      <c r="F100" s="7" t="s">
        <v>49</v>
      </c>
      <c r="G100" s="9" t="s">
        <v>1169</v>
      </c>
      <c r="H100" s="9" t="s">
        <v>1170</v>
      </c>
      <c r="I100" s="12" t="s">
        <v>164</v>
      </c>
      <c r="J100" s="12" t="s">
        <v>1171</v>
      </c>
      <c r="K100" s="12" t="s">
        <v>1172</v>
      </c>
      <c r="L100" s="12"/>
      <c r="M100" s="12" t="s">
        <v>55</v>
      </c>
      <c r="N100" s="12" t="s">
        <v>56</v>
      </c>
      <c r="O100" s="12" t="s">
        <v>1173</v>
      </c>
      <c r="P100" s="12" t="s">
        <v>1173</v>
      </c>
      <c r="Q100" s="12"/>
      <c r="R100" s="12"/>
      <c r="S100" s="12" t="s">
        <v>126</v>
      </c>
      <c r="T100" s="12" t="s">
        <v>164</v>
      </c>
      <c r="U100" s="12" t="s">
        <v>1172</v>
      </c>
      <c r="V100" s="12" t="s">
        <v>59</v>
      </c>
      <c r="W100" s="12" t="s">
        <v>1174</v>
      </c>
      <c r="X100" s="7" t="s">
        <v>1093</v>
      </c>
      <c r="Y100" s="7"/>
      <c r="Z100" s="9" t="s">
        <v>1175</v>
      </c>
      <c r="AA100" s="14">
        <v>41582</v>
      </c>
      <c r="AB100" s="7" t="s">
        <v>1176</v>
      </c>
      <c r="AC100" s="12" t="s">
        <v>1177</v>
      </c>
      <c r="AD100" s="7" t="s">
        <v>1177</v>
      </c>
      <c r="AE100" s="12">
        <v>2017</v>
      </c>
      <c r="AF100" s="12" t="s">
        <v>65</v>
      </c>
      <c r="AG100" s="12" t="s">
        <v>1047</v>
      </c>
      <c r="AH100" s="12" t="s">
        <v>1071</v>
      </c>
      <c r="AI100" s="12" t="s">
        <v>1071</v>
      </c>
      <c r="AJ100" s="12" t="s">
        <v>1049</v>
      </c>
      <c r="AK100" s="12"/>
      <c r="AL100" s="12"/>
      <c r="AM100" s="12"/>
      <c r="AN100" s="12"/>
      <c r="AO100" s="13" t="s">
        <v>1178</v>
      </c>
      <c r="AP100" s="12" t="s">
        <v>1179</v>
      </c>
      <c r="AQ100" s="12" t="s">
        <v>71</v>
      </c>
      <c r="AR100" s="12" t="s">
        <v>451</v>
      </c>
      <c r="AS100" s="12"/>
      <c r="AT100" s="7" t="str">
        <f>IF(C100=VLOOKUP(C100,[1]Sheet1!$C$8:$C$169,1,0),"Đ3",)</f>
        <v>Đ3</v>
      </c>
    </row>
    <row r="101" spans="1:46" ht="18.75" customHeight="1" x14ac:dyDescent="0.2">
      <c r="A101" s="7">
        <v>99</v>
      </c>
      <c r="B101" s="15" t="s">
        <v>1180</v>
      </c>
      <c r="C101" s="9" t="s">
        <v>1181</v>
      </c>
      <c r="D101" s="10" t="s">
        <v>1182</v>
      </c>
      <c r="E101" s="11" t="s">
        <v>1183</v>
      </c>
      <c r="F101" s="7" t="s">
        <v>49</v>
      </c>
      <c r="G101" s="9" t="s">
        <v>1184</v>
      </c>
      <c r="H101" s="9" t="s">
        <v>1185</v>
      </c>
      <c r="I101" s="12" t="s">
        <v>606</v>
      </c>
      <c r="J101" s="12"/>
      <c r="K101" s="12" t="s">
        <v>1042</v>
      </c>
      <c r="L101" s="12"/>
      <c r="M101" s="12" t="s">
        <v>55</v>
      </c>
      <c r="N101" s="12"/>
      <c r="O101" s="12" t="s">
        <v>1186</v>
      </c>
      <c r="P101" s="12" t="s">
        <v>1186</v>
      </c>
      <c r="Q101" s="12"/>
      <c r="R101" s="12"/>
      <c r="S101" s="12" t="s">
        <v>126</v>
      </c>
      <c r="T101" s="12" t="s">
        <v>606</v>
      </c>
      <c r="U101" s="12" t="s">
        <v>1042</v>
      </c>
      <c r="V101" s="12" t="s">
        <v>59</v>
      </c>
      <c r="W101" s="12" t="s">
        <v>1187</v>
      </c>
      <c r="X101" s="7"/>
      <c r="Y101" s="7"/>
      <c r="Z101" s="9" t="s">
        <v>1188</v>
      </c>
      <c r="AA101" s="7"/>
      <c r="AB101" s="7"/>
      <c r="AC101" s="12" t="s">
        <v>1177</v>
      </c>
      <c r="AD101" s="7" t="s">
        <v>1177</v>
      </c>
      <c r="AE101" s="12">
        <v>2017</v>
      </c>
      <c r="AF101" s="12" t="s">
        <v>65</v>
      </c>
      <c r="AG101" s="12" t="s">
        <v>1047</v>
      </c>
      <c r="AH101" s="12" t="s">
        <v>1071</v>
      </c>
      <c r="AI101" s="12" t="s">
        <v>1071</v>
      </c>
      <c r="AJ101" s="12" t="s">
        <v>1049</v>
      </c>
      <c r="AK101" s="12"/>
      <c r="AL101" s="12"/>
      <c r="AM101" s="12"/>
      <c r="AN101" s="12"/>
      <c r="AO101" s="13" t="s">
        <v>1189</v>
      </c>
      <c r="AP101" s="12"/>
      <c r="AQ101" s="12" t="s">
        <v>71</v>
      </c>
      <c r="AR101" s="12"/>
      <c r="AS101" s="12"/>
      <c r="AT101" s="7" t="str">
        <f>IF(C101=VLOOKUP(C101,[1]Sheet1!$C$8:$C$169,1,0),"Đ3",)</f>
        <v>Đ3</v>
      </c>
    </row>
    <row r="102" spans="1:46" ht="18.75" customHeight="1" x14ac:dyDescent="0.2">
      <c r="A102" s="7">
        <v>100</v>
      </c>
      <c r="B102" s="15" t="s">
        <v>1190</v>
      </c>
      <c r="C102" s="9" t="s">
        <v>1191</v>
      </c>
      <c r="D102" s="10" t="s">
        <v>1192</v>
      </c>
      <c r="E102" s="11" t="s">
        <v>1193</v>
      </c>
      <c r="F102" s="7" t="s">
        <v>49</v>
      </c>
      <c r="G102" s="9" t="s">
        <v>1194</v>
      </c>
      <c r="H102" s="9" t="s">
        <v>1195</v>
      </c>
      <c r="I102" s="12" t="s">
        <v>610</v>
      </c>
      <c r="J102" s="12" t="s">
        <v>1196</v>
      </c>
      <c r="K102" s="12" t="s">
        <v>1197</v>
      </c>
      <c r="L102" s="12"/>
      <c r="M102" s="12" t="s">
        <v>55</v>
      </c>
      <c r="N102" s="12" t="s">
        <v>99</v>
      </c>
      <c r="O102" s="12" t="s">
        <v>1198</v>
      </c>
      <c r="P102" s="12" t="s">
        <v>1198</v>
      </c>
      <c r="Q102" s="12"/>
      <c r="R102" s="12"/>
      <c r="S102" s="12" t="s">
        <v>126</v>
      </c>
      <c r="T102" s="12" t="s">
        <v>610</v>
      </c>
      <c r="U102" s="12" t="s">
        <v>1197</v>
      </c>
      <c r="V102" s="12" t="s">
        <v>59</v>
      </c>
      <c r="W102" s="12" t="s">
        <v>1199</v>
      </c>
      <c r="X102" s="7"/>
      <c r="Y102" s="7"/>
      <c r="Z102" s="9" t="s">
        <v>1200</v>
      </c>
      <c r="AA102" s="7" t="s">
        <v>1201</v>
      </c>
      <c r="AB102" s="7" t="s">
        <v>610</v>
      </c>
      <c r="AC102" s="12" t="s">
        <v>1202</v>
      </c>
      <c r="AD102" s="7" t="s">
        <v>1202</v>
      </c>
      <c r="AE102" s="12">
        <v>2017</v>
      </c>
      <c r="AF102" s="12" t="s">
        <v>65</v>
      </c>
      <c r="AG102" s="12" t="s">
        <v>1047</v>
      </c>
      <c r="AH102" s="12" t="s">
        <v>1203</v>
      </c>
      <c r="AI102" s="12" t="s">
        <v>1203</v>
      </c>
      <c r="AJ102" s="12" t="s">
        <v>1049</v>
      </c>
      <c r="AK102" s="12"/>
      <c r="AL102" s="12"/>
      <c r="AM102" s="12"/>
      <c r="AN102" s="12"/>
      <c r="AO102" s="13" t="s">
        <v>1204</v>
      </c>
      <c r="AP102" s="12" t="s">
        <v>1205</v>
      </c>
      <c r="AQ102" s="12" t="s">
        <v>71</v>
      </c>
      <c r="AR102" s="12"/>
      <c r="AS102" s="12"/>
      <c r="AT102" s="7" t="str">
        <f>IF(C102=VLOOKUP(C102,[1]Sheet1!$C$8:$C$169,1,0),"Đ3",)</f>
        <v>Đ3</v>
      </c>
    </row>
    <row r="103" spans="1:46" ht="18.75" customHeight="1" x14ac:dyDescent="0.2">
      <c r="A103" s="7">
        <v>101</v>
      </c>
      <c r="B103" s="15" t="s">
        <v>1206</v>
      </c>
      <c r="C103" s="9" t="s">
        <v>1207</v>
      </c>
      <c r="D103" s="10" t="s">
        <v>1208</v>
      </c>
      <c r="E103" s="11" t="s">
        <v>1209</v>
      </c>
      <c r="F103" s="7" t="s">
        <v>49</v>
      </c>
      <c r="G103" s="9" t="s">
        <v>1210</v>
      </c>
      <c r="H103" s="9" t="s">
        <v>1211</v>
      </c>
      <c r="I103" s="12" t="s">
        <v>52</v>
      </c>
      <c r="J103" s="12" t="s">
        <v>1212</v>
      </c>
      <c r="K103" s="12" t="s">
        <v>441</v>
      </c>
      <c r="L103" s="12"/>
      <c r="M103" s="12" t="s">
        <v>55</v>
      </c>
      <c r="N103" s="12" t="s">
        <v>80</v>
      </c>
      <c r="O103" s="12" t="s">
        <v>1213</v>
      </c>
      <c r="P103" s="12" t="s">
        <v>1213</v>
      </c>
      <c r="Q103" s="12"/>
      <c r="R103" s="12"/>
      <c r="S103" s="12" t="s">
        <v>126</v>
      </c>
      <c r="T103" s="12" t="s">
        <v>52</v>
      </c>
      <c r="U103" s="12" t="s">
        <v>441</v>
      </c>
      <c r="V103" s="12" t="s">
        <v>59</v>
      </c>
      <c r="W103" s="12" t="s">
        <v>1214</v>
      </c>
      <c r="X103" s="7"/>
      <c r="Y103" s="7"/>
      <c r="Z103" s="9" t="s">
        <v>1215</v>
      </c>
      <c r="AA103" s="7" t="s">
        <v>1216</v>
      </c>
      <c r="AB103" s="7" t="s">
        <v>479</v>
      </c>
      <c r="AC103" s="12" t="s">
        <v>1217</v>
      </c>
      <c r="AD103" s="7" t="s">
        <v>1217</v>
      </c>
      <c r="AE103" s="12">
        <v>2017</v>
      </c>
      <c r="AF103" s="12" t="s">
        <v>65</v>
      </c>
      <c r="AG103" s="12" t="s">
        <v>1047</v>
      </c>
      <c r="AH103" s="12" t="s">
        <v>1218</v>
      </c>
      <c r="AI103" s="12" t="s">
        <v>1218</v>
      </c>
      <c r="AJ103" s="12" t="s">
        <v>1049</v>
      </c>
      <c r="AK103" s="12"/>
      <c r="AL103" s="12"/>
      <c r="AM103" s="12"/>
      <c r="AN103" s="12"/>
      <c r="AO103" s="13" t="s">
        <v>1219</v>
      </c>
      <c r="AP103" s="12"/>
      <c r="AQ103" s="12" t="s">
        <v>71</v>
      </c>
      <c r="AR103" s="12"/>
      <c r="AS103" s="12"/>
      <c r="AT103" s="7" t="str">
        <f>IF(C103=VLOOKUP(C103,[1]Sheet1!$C$8:$C$169,1,0),"Đ3",)</f>
        <v>Đ3</v>
      </c>
    </row>
    <row r="104" spans="1:46" ht="18.75" customHeight="1" x14ac:dyDescent="0.2">
      <c r="A104" s="7">
        <v>102</v>
      </c>
      <c r="B104" s="15" t="s">
        <v>1220</v>
      </c>
      <c r="C104" s="9" t="s">
        <v>1221</v>
      </c>
      <c r="D104" s="10" t="s">
        <v>1222</v>
      </c>
      <c r="E104" s="11" t="s">
        <v>771</v>
      </c>
      <c r="F104" s="7" t="s">
        <v>49</v>
      </c>
      <c r="G104" s="9" t="s">
        <v>1223</v>
      </c>
      <c r="H104" s="9" t="s">
        <v>1211</v>
      </c>
      <c r="I104" s="12" t="s">
        <v>52</v>
      </c>
      <c r="J104" s="12" t="s">
        <v>1224</v>
      </c>
      <c r="K104" s="12" t="s">
        <v>441</v>
      </c>
      <c r="L104" s="12"/>
      <c r="M104" s="12" t="s">
        <v>55</v>
      </c>
      <c r="N104" s="12" t="s">
        <v>99</v>
      </c>
      <c r="O104" s="12" t="s">
        <v>1225</v>
      </c>
      <c r="P104" s="12" t="s">
        <v>1225</v>
      </c>
      <c r="Q104" s="12"/>
      <c r="R104" s="12"/>
      <c r="S104" s="12" t="s">
        <v>101</v>
      </c>
      <c r="T104" s="12" t="s">
        <v>52</v>
      </c>
      <c r="U104" s="12" t="s">
        <v>441</v>
      </c>
      <c r="V104" s="12" t="s">
        <v>59</v>
      </c>
      <c r="W104" s="12" t="s">
        <v>1226</v>
      </c>
      <c r="X104" s="7"/>
      <c r="Y104" s="7"/>
      <c r="Z104" s="9" t="s">
        <v>1227</v>
      </c>
      <c r="AA104" s="7" t="s">
        <v>1228</v>
      </c>
      <c r="AB104" s="7" t="s">
        <v>1229</v>
      </c>
      <c r="AC104" s="12" t="s">
        <v>1217</v>
      </c>
      <c r="AD104" s="7" t="s">
        <v>1217</v>
      </c>
      <c r="AE104" s="12">
        <v>2017</v>
      </c>
      <c r="AF104" s="12" t="s">
        <v>65</v>
      </c>
      <c r="AG104" s="12" t="s">
        <v>1047</v>
      </c>
      <c r="AH104" s="12" t="s">
        <v>1218</v>
      </c>
      <c r="AI104" s="12" t="s">
        <v>1218</v>
      </c>
      <c r="AJ104" s="12" t="s">
        <v>1049</v>
      </c>
      <c r="AK104" s="12"/>
      <c r="AL104" s="12"/>
      <c r="AM104" s="12"/>
      <c r="AN104" s="12"/>
      <c r="AO104" s="13" t="s">
        <v>1230</v>
      </c>
      <c r="AP104" s="12"/>
      <c r="AQ104" s="12" t="s">
        <v>71</v>
      </c>
      <c r="AR104" s="12"/>
      <c r="AS104" s="12"/>
      <c r="AT104" s="7" t="str">
        <f>IF(C104=VLOOKUP(C104,[1]Sheet1!$C$8:$C$169,1,0),"Đ3",)</f>
        <v>Đ3</v>
      </c>
    </row>
    <row r="105" spans="1:46" ht="18.75" customHeight="1" x14ac:dyDescent="0.2">
      <c r="A105" s="7">
        <v>103</v>
      </c>
      <c r="B105" s="15" t="s">
        <v>1231</v>
      </c>
      <c r="C105" s="9" t="s">
        <v>1232</v>
      </c>
      <c r="D105" s="10" t="s">
        <v>1233</v>
      </c>
      <c r="E105" s="11" t="s">
        <v>1234</v>
      </c>
      <c r="F105" s="7" t="s">
        <v>49</v>
      </c>
      <c r="G105" s="9" t="s">
        <v>1235</v>
      </c>
      <c r="H105" s="9" t="s">
        <v>1137</v>
      </c>
      <c r="I105" s="12" t="s">
        <v>52</v>
      </c>
      <c r="J105" s="12"/>
      <c r="K105" s="12" t="s">
        <v>112</v>
      </c>
      <c r="L105" s="12"/>
      <c r="M105" s="12" t="s">
        <v>55</v>
      </c>
      <c r="N105" s="12"/>
      <c r="O105" s="12" t="s">
        <v>1236</v>
      </c>
      <c r="P105" s="12" t="s">
        <v>1236</v>
      </c>
      <c r="Q105" s="12"/>
      <c r="R105" s="12"/>
      <c r="S105" s="12" t="s">
        <v>101</v>
      </c>
      <c r="T105" s="12" t="s">
        <v>52</v>
      </c>
      <c r="U105" s="12" t="s">
        <v>112</v>
      </c>
      <c r="V105" s="12" t="s">
        <v>59</v>
      </c>
      <c r="W105" s="12" t="s">
        <v>1021</v>
      </c>
      <c r="X105" s="7"/>
      <c r="Y105" s="7"/>
      <c r="Z105" s="9" t="s">
        <v>1237</v>
      </c>
      <c r="AA105" s="7"/>
      <c r="AB105" s="7"/>
      <c r="AC105" s="12" t="s">
        <v>1238</v>
      </c>
      <c r="AD105" s="7" t="s">
        <v>1238</v>
      </c>
      <c r="AE105" s="12">
        <v>2017</v>
      </c>
      <c r="AF105" s="12" t="s">
        <v>65</v>
      </c>
      <c r="AG105" s="12" t="s">
        <v>1047</v>
      </c>
      <c r="AH105" s="12" t="s">
        <v>1239</v>
      </c>
      <c r="AI105" s="12" t="s">
        <v>1239</v>
      </c>
      <c r="AJ105" s="12" t="s">
        <v>1049</v>
      </c>
      <c r="AK105" s="12"/>
      <c r="AL105" s="12"/>
      <c r="AM105" s="12"/>
      <c r="AN105" s="12"/>
      <c r="AO105" s="13" t="s">
        <v>1240</v>
      </c>
      <c r="AP105" s="12"/>
      <c r="AQ105" s="12" t="s">
        <v>71</v>
      </c>
      <c r="AR105" s="12"/>
      <c r="AS105" s="12"/>
      <c r="AT105" s="7" t="str">
        <f>IF(C105=VLOOKUP(C105,[1]Sheet1!$C$8:$C$169,1,0),"Đ3",)</f>
        <v>Đ3</v>
      </c>
    </row>
    <row r="106" spans="1:46" ht="18.75" customHeight="1" x14ac:dyDescent="0.2">
      <c r="A106" s="7">
        <v>104</v>
      </c>
      <c r="B106" s="15" t="s">
        <v>1241</v>
      </c>
      <c r="C106" s="9" t="s">
        <v>1242</v>
      </c>
      <c r="D106" s="10" t="s">
        <v>846</v>
      </c>
      <c r="E106" s="11" t="s">
        <v>1243</v>
      </c>
      <c r="F106" s="7" t="s">
        <v>49</v>
      </c>
      <c r="G106" s="9" t="s">
        <v>1244</v>
      </c>
      <c r="H106" s="9" t="s">
        <v>1245</v>
      </c>
      <c r="I106" s="12" t="s">
        <v>429</v>
      </c>
      <c r="J106" s="12"/>
      <c r="K106" s="12" t="s">
        <v>1246</v>
      </c>
      <c r="L106" s="12"/>
      <c r="M106" s="12" t="s">
        <v>55</v>
      </c>
      <c r="N106" s="12"/>
      <c r="O106" s="12" t="s">
        <v>1247</v>
      </c>
      <c r="P106" s="12" t="s">
        <v>1247</v>
      </c>
      <c r="Q106" s="12"/>
      <c r="R106" s="12"/>
      <c r="S106" s="12" t="s">
        <v>126</v>
      </c>
      <c r="T106" s="12" t="s">
        <v>429</v>
      </c>
      <c r="U106" s="12" t="s">
        <v>1246</v>
      </c>
      <c r="V106" s="12" t="s">
        <v>59</v>
      </c>
      <c r="W106" s="12" t="s">
        <v>1248</v>
      </c>
      <c r="X106" s="7"/>
      <c r="Y106" s="7"/>
      <c r="Z106" s="9" t="s">
        <v>1249</v>
      </c>
      <c r="AA106" s="7"/>
      <c r="AB106" s="7"/>
      <c r="AC106" s="12" t="s">
        <v>1238</v>
      </c>
      <c r="AD106" s="7" t="s">
        <v>1238</v>
      </c>
      <c r="AE106" s="12">
        <v>2017</v>
      </c>
      <c r="AF106" s="12" t="s">
        <v>65</v>
      </c>
      <c r="AG106" s="12" t="s">
        <v>1047</v>
      </c>
      <c r="AH106" s="12" t="s">
        <v>1239</v>
      </c>
      <c r="AI106" s="12" t="s">
        <v>1239</v>
      </c>
      <c r="AJ106" s="12" t="s">
        <v>1049</v>
      </c>
      <c r="AK106" s="12"/>
      <c r="AL106" s="12"/>
      <c r="AM106" s="12"/>
      <c r="AN106" s="12"/>
      <c r="AO106" s="13" t="s">
        <v>1250</v>
      </c>
      <c r="AP106" s="12"/>
      <c r="AQ106" s="12" t="s">
        <v>71</v>
      </c>
      <c r="AR106" s="12"/>
      <c r="AS106" s="12"/>
      <c r="AT106" s="7" t="str">
        <f>IF(C106=VLOOKUP(C106,[1]Sheet1!$C$8:$C$169,1,0),"Đ3",)</f>
        <v>Đ3</v>
      </c>
    </row>
    <row r="107" spans="1:46" ht="18.75" customHeight="1" x14ac:dyDescent="0.2">
      <c r="A107" s="7">
        <v>105</v>
      </c>
      <c r="B107" s="15" t="s">
        <v>1251</v>
      </c>
      <c r="C107" s="9" t="s">
        <v>1252</v>
      </c>
      <c r="D107" s="10" t="s">
        <v>1253</v>
      </c>
      <c r="E107" s="11" t="s">
        <v>354</v>
      </c>
      <c r="F107" s="7" t="s">
        <v>49</v>
      </c>
      <c r="G107" s="9" t="s">
        <v>1254</v>
      </c>
      <c r="H107" s="9" t="s">
        <v>1255</v>
      </c>
      <c r="I107" s="12" t="s">
        <v>429</v>
      </c>
      <c r="J107" s="12"/>
      <c r="K107" s="12" t="s">
        <v>1246</v>
      </c>
      <c r="L107" s="12"/>
      <c r="M107" s="12" t="s">
        <v>55</v>
      </c>
      <c r="N107" s="12"/>
      <c r="O107" s="12" t="s">
        <v>1256</v>
      </c>
      <c r="P107" s="12" t="s">
        <v>1256</v>
      </c>
      <c r="Q107" s="12"/>
      <c r="R107" s="12"/>
      <c r="S107" s="12" t="s">
        <v>126</v>
      </c>
      <c r="T107" s="12" t="s">
        <v>429</v>
      </c>
      <c r="U107" s="12" t="s">
        <v>1246</v>
      </c>
      <c r="V107" s="12" t="s">
        <v>59</v>
      </c>
      <c r="W107" s="12" t="s">
        <v>1248</v>
      </c>
      <c r="X107" s="7"/>
      <c r="Y107" s="7"/>
      <c r="Z107" s="9" t="s">
        <v>1257</v>
      </c>
      <c r="AA107" s="7"/>
      <c r="AB107" s="7"/>
      <c r="AC107" s="12" t="s">
        <v>1238</v>
      </c>
      <c r="AD107" s="7" t="s">
        <v>1238</v>
      </c>
      <c r="AE107" s="12">
        <v>2017</v>
      </c>
      <c r="AF107" s="12" t="s">
        <v>65</v>
      </c>
      <c r="AG107" s="12" t="s">
        <v>1047</v>
      </c>
      <c r="AH107" s="12" t="s">
        <v>1239</v>
      </c>
      <c r="AI107" s="12" t="s">
        <v>1239</v>
      </c>
      <c r="AJ107" s="12" t="s">
        <v>1049</v>
      </c>
      <c r="AK107" s="12"/>
      <c r="AL107" s="12"/>
      <c r="AM107" s="12"/>
      <c r="AN107" s="12"/>
      <c r="AO107" s="13" t="s">
        <v>1258</v>
      </c>
      <c r="AP107" s="12"/>
      <c r="AQ107" s="12" t="s">
        <v>71</v>
      </c>
      <c r="AR107" s="12"/>
      <c r="AS107" s="12"/>
      <c r="AT107" s="7" t="str">
        <f>IF(C107=VLOOKUP(C107,[1]Sheet1!$C$8:$C$169,1,0),"Đ3",)</f>
        <v>Đ3</v>
      </c>
    </row>
    <row r="108" spans="1:46" ht="18.75" customHeight="1" x14ac:dyDescent="0.2">
      <c r="A108" s="7">
        <v>106</v>
      </c>
      <c r="B108" s="15" t="s">
        <v>1259</v>
      </c>
      <c r="C108" s="9" t="s">
        <v>1260</v>
      </c>
      <c r="D108" s="10" t="s">
        <v>1261</v>
      </c>
      <c r="E108" s="11" t="s">
        <v>408</v>
      </c>
      <c r="F108" s="7" t="s">
        <v>631</v>
      </c>
      <c r="G108" s="9" t="s">
        <v>1262</v>
      </c>
      <c r="H108" s="9" t="s">
        <v>1263</v>
      </c>
      <c r="I108" s="12" t="s">
        <v>52</v>
      </c>
      <c r="J108" s="12" t="s">
        <v>1264</v>
      </c>
      <c r="K108" s="12" t="s">
        <v>98</v>
      </c>
      <c r="L108" s="12"/>
      <c r="M108" s="12" t="s">
        <v>55</v>
      </c>
      <c r="N108" s="12" t="s">
        <v>56</v>
      </c>
      <c r="O108" s="12" t="s">
        <v>1265</v>
      </c>
      <c r="P108" s="12" t="s">
        <v>1265</v>
      </c>
      <c r="Q108" s="12"/>
      <c r="R108" s="12"/>
      <c r="S108" s="12" t="s">
        <v>101</v>
      </c>
      <c r="T108" s="12" t="s">
        <v>52</v>
      </c>
      <c r="U108" s="12" t="s">
        <v>98</v>
      </c>
      <c r="V108" s="12" t="s">
        <v>59</v>
      </c>
      <c r="W108" s="12" t="s">
        <v>1266</v>
      </c>
      <c r="X108" s="7"/>
      <c r="Y108" s="7"/>
      <c r="Z108" s="9" t="s">
        <v>1267</v>
      </c>
      <c r="AA108" s="7" t="s">
        <v>1268</v>
      </c>
      <c r="AB108" s="7" t="s">
        <v>1264</v>
      </c>
      <c r="AC108" s="12" t="s">
        <v>1269</v>
      </c>
      <c r="AD108" s="7" t="s">
        <v>1269</v>
      </c>
      <c r="AE108" s="12">
        <v>2017</v>
      </c>
      <c r="AF108" s="12" t="s">
        <v>65</v>
      </c>
      <c r="AG108" s="12" t="s">
        <v>1047</v>
      </c>
      <c r="AH108" s="12" t="s">
        <v>1270</v>
      </c>
      <c r="AI108" s="12" t="s">
        <v>1270</v>
      </c>
      <c r="AJ108" s="12" t="s">
        <v>1049</v>
      </c>
      <c r="AK108" s="12"/>
      <c r="AL108" s="12"/>
      <c r="AM108" s="12"/>
      <c r="AN108" s="12"/>
      <c r="AO108" s="13" t="s">
        <v>1271</v>
      </c>
      <c r="AP108" s="12"/>
      <c r="AQ108" s="12" t="s">
        <v>71</v>
      </c>
      <c r="AR108" s="12"/>
      <c r="AS108" s="12"/>
      <c r="AT108" s="7" t="str">
        <f>IF(C108=VLOOKUP(C108,[1]Sheet1!$C$8:$C$169,1,0),"Đ3",)</f>
        <v>Đ3</v>
      </c>
    </row>
    <row r="109" spans="1:46" ht="18.75" customHeight="1" x14ac:dyDescent="0.2">
      <c r="A109" s="7">
        <v>107</v>
      </c>
      <c r="B109" s="15" t="s">
        <v>1272</v>
      </c>
      <c r="C109" s="9" t="s">
        <v>1273</v>
      </c>
      <c r="D109" s="10" t="s">
        <v>1274</v>
      </c>
      <c r="E109" s="11" t="s">
        <v>1275</v>
      </c>
      <c r="F109" s="7" t="s">
        <v>631</v>
      </c>
      <c r="G109" s="9" t="s">
        <v>1276</v>
      </c>
      <c r="H109" s="9" t="s">
        <v>1263</v>
      </c>
      <c r="I109" s="12" t="s">
        <v>606</v>
      </c>
      <c r="J109" s="12" t="s">
        <v>606</v>
      </c>
      <c r="K109" s="12" t="s">
        <v>1277</v>
      </c>
      <c r="L109" s="12"/>
      <c r="M109" s="12" t="s">
        <v>55</v>
      </c>
      <c r="N109" s="12"/>
      <c r="O109" s="12" t="s">
        <v>1278</v>
      </c>
      <c r="P109" s="12" t="s">
        <v>1278</v>
      </c>
      <c r="Q109" s="12"/>
      <c r="R109" s="12"/>
      <c r="S109" s="12" t="s">
        <v>126</v>
      </c>
      <c r="T109" s="12" t="s">
        <v>606</v>
      </c>
      <c r="U109" s="12" t="s">
        <v>1277</v>
      </c>
      <c r="V109" s="12" t="s">
        <v>59</v>
      </c>
      <c r="W109" s="12" t="s">
        <v>1279</v>
      </c>
      <c r="X109" s="7"/>
      <c r="Y109" s="7"/>
      <c r="Z109" s="9" t="s">
        <v>1280</v>
      </c>
      <c r="AA109" s="7"/>
      <c r="AB109" s="7"/>
      <c r="AC109" s="12" t="s">
        <v>1269</v>
      </c>
      <c r="AD109" s="7" t="s">
        <v>1269</v>
      </c>
      <c r="AE109" s="12">
        <v>2017</v>
      </c>
      <c r="AF109" s="12" t="s">
        <v>65</v>
      </c>
      <c r="AG109" s="12" t="s">
        <v>1047</v>
      </c>
      <c r="AH109" s="12" t="s">
        <v>1270</v>
      </c>
      <c r="AI109" s="12" t="s">
        <v>1270</v>
      </c>
      <c r="AJ109" s="12" t="s">
        <v>1049</v>
      </c>
      <c r="AK109" s="12"/>
      <c r="AL109" s="12"/>
      <c r="AM109" s="12"/>
      <c r="AN109" s="12"/>
      <c r="AO109" s="13" t="s">
        <v>1281</v>
      </c>
      <c r="AP109" s="12"/>
      <c r="AQ109" s="12" t="s">
        <v>71</v>
      </c>
      <c r="AR109" s="12"/>
      <c r="AS109" s="12"/>
      <c r="AT109" s="7" t="str">
        <f>IF(C109=VLOOKUP(C109,[1]Sheet1!$C$8:$C$169,1,0),"Đ3",)</f>
        <v>Đ3</v>
      </c>
    </row>
    <row r="110" spans="1:46" ht="18.75" customHeight="1" x14ac:dyDescent="0.2">
      <c r="A110" s="7">
        <v>108</v>
      </c>
      <c r="B110" s="15" t="s">
        <v>1282</v>
      </c>
      <c r="C110" s="9" t="s">
        <v>1283</v>
      </c>
      <c r="D110" s="10" t="s">
        <v>1284</v>
      </c>
      <c r="E110" s="11" t="s">
        <v>1285</v>
      </c>
      <c r="F110" s="7" t="s">
        <v>631</v>
      </c>
      <c r="G110" s="9" t="s">
        <v>1286</v>
      </c>
      <c r="H110" s="9" t="s">
        <v>1287</v>
      </c>
      <c r="I110" s="12" t="s">
        <v>123</v>
      </c>
      <c r="J110" s="12" t="s">
        <v>123</v>
      </c>
      <c r="K110" s="12" t="s">
        <v>1288</v>
      </c>
      <c r="L110" s="12"/>
      <c r="M110" s="12" t="s">
        <v>55</v>
      </c>
      <c r="N110" s="12" t="s">
        <v>56</v>
      </c>
      <c r="O110" s="12" t="s">
        <v>1289</v>
      </c>
      <c r="P110" s="12" t="s">
        <v>1290</v>
      </c>
      <c r="Q110" s="12"/>
      <c r="R110" s="12"/>
      <c r="S110" s="12"/>
      <c r="T110" s="12" t="s">
        <v>123</v>
      </c>
      <c r="U110" s="12" t="s">
        <v>1288</v>
      </c>
      <c r="V110" s="12" t="s">
        <v>59</v>
      </c>
      <c r="W110" s="12" t="s">
        <v>1291</v>
      </c>
      <c r="X110" s="7"/>
      <c r="Y110" s="7"/>
      <c r="Z110" s="9" t="s">
        <v>1292</v>
      </c>
      <c r="AA110" s="7" t="s">
        <v>1293</v>
      </c>
      <c r="AB110" s="7" t="s">
        <v>123</v>
      </c>
      <c r="AC110" s="12" t="s">
        <v>1269</v>
      </c>
      <c r="AD110" s="7" t="s">
        <v>1269</v>
      </c>
      <c r="AE110" s="12">
        <v>2017</v>
      </c>
      <c r="AF110" s="12" t="s">
        <v>65</v>
      </c>
      <c r="AG110" s="12" t="s">
        <v>1047</v>
      </c>
      <c r="AH110" s="12" t="s">
        <v>1270</v>
      </c>
      <c r="AI110" s="12" t="s">
        <v>1270</v>
      </c>
      <c r="AJ110" s="12" t="s">
        <v>1049</v>
      </c>
      <c r="AK110" s="12"/>
      <c r="AL110" s="12"/>
      <c r="AM110" s="12"/>
      <c r="AN110" s="12"/>
      <c r="AO110" s="13" t="s">
        <v>1294</v>
      </c>
      <c r="AP110" s="12" t="s">
        <v>1295</v>
      </c>
      <c r="AQ110" s="12" t="s">
        <v>71</v>
      </c>
      <c r="AR110" s="12"/>
      <c r="AS110" s="12"/>
      <c r="AT110" s="7" t="str">
        <f>IF(C110=VLOOKUP(C110,[1]Sheet1!$C$8:$C$169,1,0),"Đ3",)</f>
        <v>Đ3</v>
      </c>
    </row>
    <row r="111" spans="1:46" ht="18.75" customHeight="1" x14ac:dyDescent="0.2">
      <c r="A111" s="7">
        <v>109</v>
      </c>
      <c r="B111" s="15" t="s">
        <v>1296</v>
      </c>
      <c r="C111" s="9" t="s">
        <v>1297</v>
      </c>
      <c r="D111" s="10" t="s">
        <v>1298</v>
      </c>
      <c r="E111" s="11" t="s">
        <v>1299</v>
      </c>
      <c r="F111" s="7" t="s">
        <v>631</v>
      </c>
      <c r="G111" s="9" t="s">
        <v>1300</v>
      </c>
      <c r="H111" s="9" t="s">
        <v>1301</v>
      </c>
      <c r="I111" s="12" t="s">
        <v>52</v>
      </c>
      <c r="J111" s="12" t="s">
        <v>1302</v>
      </c>
      <c r="K111" s="12" t="s">
        <v>1303</v>
      </c>
      <c r="L111" s="12"/>
      <c r="M111" s="12" t="s">
        <v>55</v>
      </c>
      <c r="N111" s="12" t="s">
        <v>56</v>
      </c>
      <c r="O111" s="12" t="s">
        <v>1304</v>
      </c>
      <c r="P111" s="12" t="s">
        <v>1304</v>
      </c>
      <c r="Q111" s="12"/>
      <c r="R111" s="12"/>
      <c r="S111" s="12" t="s">
        <v>101</v>
      </c>
      <c r="T111" s="12" t="s">
        <v>52</v>
      </c>
      <c r="U111" s="12" t="s">
        <v>1303</v>
      </c>
      <c r="V111" s="12" t="s">
        <v>59</v>
      </c>
      <c r="W111" s="12" t="s">
        <v>232</v>
      </c>
      <c r="X111" s="7"/>
      <c r="Y111" s="7"/>
      <c r="Z111" s="9" t="s">
        <v>1305</v>
      </c>
      <c r="AA111" s="7" t="s">
        <v>1306</v>
      </c>
      <c r="AB111" s="7" t="s">
        <v>1302</v>
      </c>
      <c r="AC111" s="12" t="s">
        <v>1269</v>
      </c>
      <c r="AD111" s="7" t="s">
        <v>1269</v>
      </c>
      <c r="AE111" s="12">
        <v>2017</v>
      </c>
      <c r="AF111" s="12" t="s">
        <v>65</v>
      </c>
      <c r="AG111" s="12" t="s">
        <v>1047</v>
      </c>
      <c r="AH111" s="12" t="s">
        <v>1270</v>
      </c>
      <c r="AI111" s="12" t="s">
        <v>1270</v>
      </c>
      <c r="AJ111" s="12" t="s">
        <v>1049</v>
      </c>
      <c r="AK111" s="12"/>
      <c r="AL111" s="12"/>
      <c r="AM111" s="12"/>
      <c r="AN111" s="12"/>
      <c r="AO111" s="13" t="s">
        <v>1307</v>
      </c>
      <c r="AP111" s="12"/>
      <c r="AQ111" s="12" t="s">
        <v>71</v>
      </c>
      <c r="AR111" s="12"/>
      <c r="AS111" s="12"/>
      <c r="AT111" s="7" t="str">
        <f>IF(C111=VLOOKUP(C111,[1]Sheet1!$C$8:$C$169,1,0),"Đ3",)</f>
        <v>Đ3</v>
      </c>
    </row>
    <row r="112" spans="1:46" ht="18.75" customHeight="1" x14ac:dyDescent="0.2">
      <c r="A112" s="7">
        <v>110</v>
      </c>
      <c r="B112" s="15" t="s">
        <v>1308</v>
      </c>
      <c r="C112" s="9" t="s">
        <v>1309</v>
      </c>
      <c r="D112" s="10" t="s">
        <v>1310</v>
      </c>
      <c r="E112" s="11" t="s">
        <v>1311</v>
      </c>
      <c r="F112" s="7" t="s">
        <v>631</v>
      </c>
      <c r="G112" s="9" t="s">
        <v>1312</v>
      </c>
      <c r="H112" s="9" t="s">
        <v>1211</v>
      </c>
      <c r="I112" s="12" t="s">
        <v>711</v>
      </c>
      <c r="J112" s="12" t="s">
        <v>1313</v>
      </c>
      <c r="K112" s="12" t="s">
        <v>1314</v>
      </c>
      <c r="L112" s="12"/>
      <c r="M112" s="12" t="s">
        <v>55</v>
      </c>
      <c r="N112" s="12" t="s">
        <v>99</v>
      </c>
      <c r="O112" s="12" t="s">
        <v>1315</v>
      </c>
      <c r="P112" s="12" t="s">
        <v>1315</v>
      </c>
      <c r="Q112" s="12"/>
      <c r="R112" s="12"/>
      <c r="S112" s="12" t="s">
        <v>82</v>
      </c>
      <c r="T112" s="12" t="s">
        <v>711</v>
      </c>
      <c r="U112" s="12" t="s">
        <v>1314</v>
      </c>
      <c r="V112" s="12" t="s">
        <v>59</v>
      </c>
      <c r="W112" s="12" t="s">
        <v>1316</v>
      </c>
      <c r="X112" s="14">
        <v>43105</v>
      </c>
      <c r="Y112" s="7"/>
      <c r="Z112" s="9" t="s">
        <v>1317</v>
      </c>
      <c r="AA112" s="14">
        <v>43105</v>
      </c>
      <c r="AB112" s="7" t="s">
        <v>1318</v>
      </c>
      <c r="AC112" s="12" t="s">
        <v>1319</v>
      </c>
      <c r="AD112" s="7" t="s">
        <v>1319</v>
      </c>
      <c r="AE112" s="12">
        <v>2017</v>
      </c>
      <c r="AF112" s="12" t="s">
        <v>65</v>
      </c>
      <c r="AG112" s="12" t="s">
        <v>1047</v>
      </c>
      <c r="AH112" s="12" t="s">
        <v>1270</v>
      </c>
      <c r="AI112" s="12" t="s">
        <v>1270</v>
      </c>
      <c r="AJ112" s="12" t="s">
        <v>1049</v>
      </c>
      <c r="AK112" s="12"/>
      <c r="AL112" s="12"/>
      <c r="AM112" s="12"/>
      <c r="AN112" s="12"/>
      <c r="AO112" s="13" t="s">
        <v>1320</v>
      </c>
      <c r="AP112" s="12" t="s">
        <v>1321</v>
      </c>
      <c r="AQ112" s="12" t="s">
        <v>71</v>
      </c>
      <c r="AR112" s="12"/>
      <c r="AS112" s="12"/>
      <c r="AT112" s="7" t="str">
        <f>IF(C112=VLOOKUP(C112,[1]Sheet1!$C$8:$C$169,1,0),"Đ3",)</f>
        <v>Đ3</v>
      </c>
    </row>
    <row r="113" spans="1:46" ht="18.75" customHeight="1" x14ac:dyDescent="0.2">
      <c r="A113" s="7">
        <v>111</v>
      </c>
      <c r="B113" s="15" t="s">
        <v>1322</v>
      </c>
      <c r="C113" s="9" t="s">
        <v>1323</v>
      </c>
      <c r="D113" s="10" t="s">
        <v>1324</v>
      </c>
      <c r="E113" s="11" t="s">
        <v>1325</v>
      </c>
      <c r="F113" s="7" t="s">
        <v>631</v>
      </c>
      <c r="G113" s="9" t="s">
        <v>1326</v>
      </c>
      <c r="H113" s="9" t="s">
        <v>1327</v>
      </c>
      <c r="I113" s="12" t="s">
        <v>265</v>
      </c>
      <c r="J113" s="12" t="s">
        <v>1328</v>
      </c>
      <c r="K113" s="12" t="s">
        <v>895</v>
      </c>
      <c r="L113" s="12"/>
      <c r="M113" s="12" t="s">
        <v>55</v>
      </c>
      <c r="N113" s="12" t="s">
        <v>56</v>
      </c>
      <c r="O113" s="12" t="s">
        <v>1329</v>
      </c>
      <c r="P113" s="12" t="s">
        <v>1329</v>
      </c>
      <c r="Q113" s="12"/>
      <c r="R113" s="12"/>
      <c r="S113" s="12" t="s">
        <v>126</v>
      </c>
      <c r="T113" s="12" t="s">
        <v>265</v>
      </c>
      <c r="U113" s="12" t="s">
        <v>895</v>
      </c>
      <c r="V113" s="12" t="s">
        <v>59</v>
      </c>
      <c r="W113" s="12" t="s">
        <v>1330</v>
      </c>
      <c r="X113" s="7"/>
      <c r="Y113" s="7"/>
      <c r="Z113" s="9" t="s">
        <v>1331</v>
      </c>
      <c r="AA113" s="7" t="s">
        <v>1332</v>
      </c>
      <c r="AB113" s="7" t="s">
        <v>265</v>
      </c>
      <c r="AC113" s="12" t="s">
        <v>1319</v>
      </c>
      <c r="AD113" s="7" t="s">
        <v>1319</v>
      </c>
      <c r="AE113" s="12">
        <v>2017</v>
      </c>
      <c r="AF113" s="12" t="s">
        <v>65</v>
      </c>
      <c r="AG113" s="12" t="s">
        <v>1047</v>
      </c>
      <c r="AH113" s="12" t="s">
        <v>1270</v>
      </c>
      <c r="AI113" s="12" t="s">
        <v>1270</v>
      </c>
      <c r="AJ113" s="12" t="s">
        <v>1049</v>
      </c>
      <c r="AK113" s="12"/>
      <c r="AL113" s="12"/>
      <c r="AM113" s="12"/>
      <c r="AN113" s="12"/>
      <c r="AO113" s="13" t="s">
        <v>1333</v>
      </c>
      <c r="AP113" s="12" t="s">
        <v>1334</v>
      </c>
      <c r="AQ113" s="12" t="s">
        <v>71</v>
      </c>
      <c r="AR113" s="12" t="s">
        <v>1111</v>
      </c>
      <c r="AS113" s="12"/>
      <c r="AT113" s="7" t="str">
        <f>IF(C113=VLOOKUP(C113,[1]Sheet1!$C$8:$C$169,1,0),"Đ3",)</f>
        <v>Đ3</v>
      </c>
    </row>
    <row r="114" spans="1:46" ht="18.75" customHeight="1" x14ac:dyDescent="0.2">
      <c r="A114" s="7">
        <v>112</v>
      </c>
      <c r="B114" s="15" t="s">
        <v>1335</v>
      </c>
      <c r="C114" s="9" t="s">
        <v>1336</v>
      </c>
      <c r="D114" s="10" t="s">
        <v>1337</v>
      </c>
      <c r="E114" s="11" t="s">
        <v>933</v>
      </c>
      <c r="F114" s="7" t="s">
        <v>49</v>
      </c>
      <c r="G114" s="9" t="s">
        <v>1338</v>
      </c>
      <c r="H114" s="9" t="s">
        <v>1137</v>
      </c>
      <c r="I114" s="12" t="s">
        <v>77</v>
      </c>
      <c r="J114" s="12" t="s">
        <v>1339</v>
      </c>
      <c r="K114" s="12" t="s">
        <v>764</v>
      </c>
      <c r="L114" s="12"/>
      <c r="M114" s="12" t="s">
        <v>55</v>
      </c>
      <c r="N114" s="12" t="s">
        <v>820</v>
      </c>
      <c r="O114" s="12" t="s">
        <v>1340</v>
      </c>
      <c r="P114" s="12" t="s">
        <v>1341</v>
      </c>
      <c r="Q114" s="12"/>
      <c r="R114" s="12"/>
      <c r="S114" s="12" t="s">
        <v>58</v>
      </c>
      <c r="T114" s="12" t="s">
        <v>77</v>
      </c>
      <c r="U114" s="12" t="s">
        <v>764</v>
      </c>
      <c r="V114" s="12" t="s">
        <v>59</v>
      </c>
      <c r="W114" s="12" t="s">
        <v>766</v>
      </c>
      <c r="X114" s="7"/>
      <c r="Y114" s="7"/>
      <c r="Z114" s="9" t="s">
        <v>1342</v>
      </c>
      <c r="AA114" s="7" t="s">
        <v>1343</v>
      </c>
      <c r="AB114" s="7" t="s">
        <v>77</v>
      </c>
      <c r="AC114" s="12" t="s">
        <v>1344</v>
      </c>
      <c r="AD114" s="7" t="s">
        <v>1344</v>
      </c>
      <c r="AE114" s="12">
        <v>2017</v>
      </c>
      <c r="AF114" s="12" t="s">
        <v>65</v>
      </c>
      <c r="AG114" s="12" t="s">
        <v>1047</v>
      </c>
      <c r="AH114" s="12" t="s">
        <v>1345</v>
      </c>
      <c r="AI114" s="12" t="s">
        <v>1345</v>
      </c>
      <c r="AJ114" s="12" t="s">
        <v>1049</v>
      </c>
      <c r="AK114" s="12"/>
      <c r="AL114" s="12"/>
      <c r="AM114" s="12"/>
      <c r="AN114" s="12"/>
      <c r="AO114" s="13" t="s">
        <v>1346</v>
      </c>
      <c r="AP114" s="12"/>
      <c r="AQ114" s="12" t="s">
        <v>71</v>
      </c>
      <c r="AR114" s="12"/>
      <c r="AS114" s="12"/>
      <c r="AT114" s="7" t="str">
        <f>IF(C114=VLOOKUP(C114,[1]Sheet1!$C$8:$C$169,1,0),"Đ3",)</f>
        <v>Đ3</v>
      </c>
    </row>
    <row r="115" spans="1:46" ht="18.75" customHeight="1" x14ac:dyDescent="0.2">
      <c r="A115" s="7">
        <v>113</v>
      </c>
      <c r="B115" s="15" t="s">
        <v>1347</v>
      </c>
      <c r="C115" s="9" t="s">
        <v>1348</v>
      </c>
      <c r="D115" s="10" t="s">
        <v>1349</v>
      </c>
      <c r="E115" s="11" t="s">
        <v>835</v>
      </c>
      <c r="F115" s="7" t="s">
        <v>49</v>
      </c>
      <c r="G115" s="9" t="s">
        <v>1350</v>
      </c>
      <c r="H115" s="9" t="s">
        <v>1056</v>
      </c>
      <c r="I115" s="12" t="s">
        <v>279</v>
      </c>
      <c r="J115" s="12" t="s">
        <v>1351</v>
      </c>
      <c r="K115" s="12" t="s">
        <v>1352</v>
      </c>
      <c r="L115" s="12"/>
      <c r="M115" s="12" t="s">
        <v>55</v>
      </c>
      <c r="N115" s="12" t="s">
        <v>56</v>
      </c>
      <c r="O115" s="12" t="s">
        <v>1353</v>
      </c>
      <c r="P115" s="12" t="s">
        <v>1354</v>
      </c>
      <c r="Q115" s="12"/>
      <c r="R115" s="12"/>
      <c r="S115" s="12" t="s">
        <v>82</v>
      </c>
      <c r="T115" s="12" t="s">
        <v>279</v>
      </c>
      <c r="U115" s="12" t="s">
        <v>1352</v>
      </c>
      <c r="V115" s="12" t="s">
        <v>59</v>
      </c>
      <c r="W115" s="12" t="s">
        <v>1355</v>
      </c>
      <c r="X115" s="14">
        <v>43105</v>
      </c>
      <c r="Y115" s="7"/>
      <c r="Z115" s="9" t="s">
        <v>1356</v>
      </c>
      <c r="AA115" s="7" t="s">
        <v>1357</v>
      </c>
      <c r="AB115" s="7" t="s">
        <v>1358</v>
      </c>
      <c r="AC115" s="12" t="s">
        <v>1344</v>
      </c>
      <c r="AD115" s="7" t="s">
        <v>1344</v>
      </c>
      <c r="AE115" s="12">
        <v>2017</v>
      </c>
      <c r="AF115" s="12" t="s">
        <v>65</v>
      </c>
      <c r="AG115" s="12" t="s">
        <v>1047</v>
      </c>
      <c r="AH115" s="12" t="s">
        <v>1345</v>
      </c>
      <c r="AI115" s="12" t="s">
        <v>1345</v>
      </c>
      <c r="AJ115" s="12" t="s">
        <v>1049</v>
      </c>
      <c r="AK115" s="12"/>
      <c r="AL115" s="12"/>
      <c r="AM115" s="12"/>
      <c r="AN115" s="12"/>
      <c r="AO115" s="13" t="s">
        <v>1359</v>
      </c>
      <c r="AP115" s="12" t="s">
        <v>1360</v>
      </c>
      <c r="AQ115" s="12" t="s">
        <v>71</v>
      </c>
      <c r="AR115" s="12" t="s">
        <v>1361</v>
      </c>
      <c r="AS115" s="12"/>
      <c r="AT115" s="7" t="str">
        <f>IF(C115=VLOOKUP(C115,[1]Sheet1!$C$8:$C$169,1,0),"Đ3",)</f>
        <v>Đ3</v>
      </c>
    </row>
    <row r="116" spans="1:46" ht="18.75" customHeight="1" x14ac:dyDescent="0.2">
      <c r="A116" s="7">
        <v>114</v>
      </c>
      <c r="B116" s="15" t="s">
        <v>1362</v>
      </c>
      <c r="C116" s="9" t="s">
        <v>1363</v>
      </c>
      <c r="D116" s="10" t="s">
        <v>1364</v>
      </c>
      <c r="E116" s="11" t="s">
        <v>365</v>
      </c>
      <c r="F116" s="7" t="s">
        <v>49</v>
      </c>
      <c r="G116" s="9" t="s">
        <v>1365</v>
      </c>
      <c r="H116" s="9" t="s">
        <v>1366</v>
      </c>
      <c r="I116" s="12" t="s">
        <v>610</v>
      </c>
      <c r="J116" s="12" t="s">
        <v>1367</v>
      </c>
      <c r="K116" s="12" t="s">
        <v>1368</v>
      </c>
      <c r="L116" s="12"/>
      <c r="M116" s="12" t="s">
        <v>55</v>
      </c>
      <c r="N116" s="12" t="s">
        <v>56</v>
      </c>
      <c r="O116" s="12" t="s">
        <v>1369</v>
      </c>
      <c r="P116" s="12" t="s">
        <v>1369</v>
      </c>
      <c r="Q116" s="12"/>
      <c r="R116" s="12"/>
      <c r="S116" s="12" t="s">
        <v>126</v>
      </c>
      <c r="T116" s="12" t="s">
        <v>610</v>
      </c>
      <c r="U116" s="12" t="s">
        <v>1368</v>
      </c>
      <c r="V116" s="12" t="s">
        <v>59</v>
      </c>
      <c r="W116" s="12" t="s">
        <v>1370</v>
      </c>
      <c r="X116" s="7"/>
      <c r="Y116" s="7"/>
      <c r="Z116" s="9" t="s">
        <v>1371</v>
      </c>
      <c r="AA116" s="7" t="s">
        <v>1372</v>
      </c>
      <c r="AB116" s="7" t="s">
        <v>610</v>
      </c>
      <c r="AC116" s="12" t="s">
        <v>1344</v>
      </c>
      <c r="AD116" s="7" t="s">
        <v>1344</v>
      </c>
      <c r="AE116" s="12">
        <v>2017</v>
      </c>
      <c r="AF116" s="12" t="s">
        <v>65</v>
      </c>
      <c r="AG116" s="12" t="s">
        <v>1047</v>
      </c>
      <c r="AH116" s="12" t="s">
        <v>1345</v>
      </c>
      <c r="AI116" s="12" t="s">
        <v>1345</v>
      </c>
      <c r="AJ116" s="12" t="s">
        <v>1049</v>
      </c>
      <c r="AK116" s="12"/>
      <c r="AL116" s="12"/>
      <c r="AM116" s="12"/>
      <c r="AN116" s="12"/>
      <c r="AO116" s="13" t="s">
        <v>1373</v>
      </c>
      <c r="AP116" s="12"/>
      <c r="AQ116" s="12" t="s">
        <v>71</v>
      </c>
      <c r="AR116" s="12"/>
      <c r="AS116" s="12"/>
      <c r="AT116" s="7" t="str">
        <f>IF(C116=VLOOKUP(C116,[1]Sheet1!$C$8:$C$169,1,0),"Đ3",)</f>
        <v>Đ3</v>
      </c>
    </row>
    <row r="117" spans="1:46" ht="18.75" customHeight="1" x14ac:dyDescent="0.2">
      <c r="A117" s="7">
        <v>115</v>
      </c>
      <c r="B117" s="15" t="s">
        <v>1374</v>
      </c>
      <c r="C117" s="9" t="s">
        <v>1375</v>
      </c>
      <c r="D117" s="10" t="s">
        <v>846</v>
      </c>
      <c r="E117" s="11" t="s">
        <v>48</v>
      </c>
      <c r="F117" s="7" t="s">
        <v>49</v>
      </c>
      <c r="G117" s="9" t="s">
        <v>1376</v>
      </c>
      <c r="H117" s="9" t="s">
        <v>1377</v>
      </c>
      <c r="I117" s="12" t="s">
        <v>711</v>
      </c>
      <c r="J117" s="12" t="s">
        <v>1378</v>
      </c>
      <c r="K117" s="12" t="s">
        <v>1379</v>
      </c>
      <c r="L117" s="12"/>
      <c r="M117" s="12" t="s">
        <v>55</v>
      </c>
      <c r="N117" s="12" t="s">
        <v>56</v>
      </c>
      <c r="O117" s="12" t="s">
        <v>1380</v>
      </c>
      <c r="P117" s="12" t="s">
        <v>1380</v>
      </c>
      <c r="Q117" s="12"/>
      <c r="R117" s="12"/>
      <c r="S117" s="12" t="s">
        <v>58</v>
      </c>
      <c r="T117" s="12" t="s">
        <v>711</v>
      </c>
      <c r="U117" s="12" t="s">
        <v>1379</v>
      </c>
      <c r="V117" s="12" t="s">
        <v>59</v>
      </c>
      <c r="W117" s="12" t="s">
        <v>1381</v>
      </c>
      <c r="X117" s="7"/>
      <c r="Y117" s="7"/>
      <c r="Z117" s="9" t="s">
        <v>1382</v>
      </c>
      <c r="AA117" s="14">
        <v>42649</v>
      </c>
      <c r="AB117" s="7" t="s">
        <v>1383</v>
      </c>
      <c r="AC117" s="12" t="s">
        <v>1384</v>
      </c>
      <c r="AD117" s="7" t="s">
        <v>1384</v>
      </c>
      <c r="AE117" s="12">
        <v>2017</v>
      </c>
      <c r="AF117" s="12" t="s">
        <v>65</v>
      </c>
      <c r="AG117" s="12" t="s">
        <v>1047</v>
      </c>
      <c r="AH117" s="12" t="s">
        <v>1345</v>
      </c>
      <c r="AI117" s="12" t="s">
        <v>1345</v>
      </c>
      <c r="AJ117" s="12" t="s">
        <v>1049</v>
      </c>
      <c r="AK117" s="12"/>
      <c r="AL117" s="12"/>
      <c r="AM117" s="12"/>
      <c r="AN117" s="12"/>
      <c r="AO117" s="13" t="s">
        <v>1385</v>
      </c>
      <c r="AP117" s="12"/>
      <c r="AQ117" s="12" t="s">
        <v>71</v>
      </c>
      <c r="AR117" s="12"/>
      <c r="AS117" s="12"/>
      <c r="AT117" s="7" t="str">
        <f>IF(C117=VLOOKUP(C117,[1]Sheet1!$C$8:$C$169,1,0),"Đ3",)</f>
        <v>Đ3</v>
      </c>
    </row>
    <row r="118" spans="1:46" ht="18.75" customHeight="1" x14ac:dyDescent="0.2">
      <c r="A118" s="7">
        <v>116</v>
      </c>
      <c r="B118" s="15" t="s">
        <v>1386</v>
      </c>
      <c r="C118" s="9" t="s">
        <v>1387</v>
      </c>
      <c r="D118" s="10" t="s">
        <v>1388</v>
      </c>
      <c r="E118" s="11" t="s">
        <v>74</v>
      </c>
      <c r="F118" s="7" t="s">
        <v>49</v>
      </c>
      <c r="G118" s="9" t="s">
        <v>1389</v>
      </c>
      <c r="H118" s="9" t="s">
        <v>1041</v>
      </c>
      <c r="I118" s="12" t="s">
        <v>610</v>
      </c>
      <c r="J118" s="12" t="s">
        <v>1390</v>
      </c>
      <c r="K118" s="12" t="s">
        <v>1197</v>
      </c>
      <c r="L118" s="12"/>
      <c r="M118" s="12" t="s">
        <v>55</v>
      </c>
      <c r="N118" s="12" t="s">
        <v>56</v>
      </c>
      <c r="O118" s="12" t="s">
        <v>1391</v>
      </c>
      <c r="P118" s="12" t="s">
        <v>1392</v>
      </c>
      <c r="Q118" s="12"/>
      <c r="R118" s="12"/>
      <c r="S118" s="12" t="s">
        <v>126</v>
      </c>
      <c r="T118" s="12" t="s">
        <v>610</v>
      </c>
      <c r="U118" s="12" t="s">
        <v>1197</v>
      </c>
      <c r="V118" s="12" t="s">
        <v>59</v>
      </c>
      <c r="W118" s="12" t="s">
        <v>1393</v>
      </c>
      <c r="X118" s="7"/>
      <c r="Y118" s="7"/>
      <c r="Z118" s="9" t="s">
        <v>1394</v>
      </c>
      <c r="AA118" s="14">
        <v>42771</v>
      </c>
      <c r="AB118" s="7" t="s">
        <v>1395</v>
      </c>
      <c r="AC118" s="12" t="s">
        <v>1396</v>
      </c>
      <c r="AD118" s="7" t="s">
        <v>1396</v>
      </c>
      <c r="AE118" s="12">
        <v>2017</v>
      </c>
      <c r="AF118" s="12" t="s">
        <v>65</v>
      </c>
      <c r="AG118" s="12" t="s">
        <v>1047</v>
      </c>
      <c r="AH118" s="12" t="s">
        <v>1345</v>
      </c>
      <c r="AI118" s="12" t="s">
        <v>1345</v>
      </c>
      <c r="AJ118" s="12" t="s">
        <v>1049</v>
      </c>
      <c r="AK118" s="12"/>
      <c r="AL118" s="12"/>
      <c r="AM118" s="12"/>
      <c r="AN118" s="12"/>
      <c r="AO118" s="13" t="s">
        <v>1397</v>
      </c>
      <c r="AP118" s="12"/>
      <c r="AQ118" s="12" t="s">
        <v>71</v>
      </c>
      <c r="AR118" s="12" t="s">
        <v>451</v>
      </c>
      <c r="AS118" s="12"/>
      <c r="AT118" s="7" t="str">
        <f>IF(C118=VLOOKUP(C118,[1]Sheet1!$C$8:$C$169,1,0),"Đ3",)</f>
        <v>Đ3</v>
      </c>
    </row>
    <row r="119" spans="1:46" ht="18.75" customHeight="1" x14ac:dyDescent="0.2">
      <c r="A119" s="7">
        <v>117</v>
      </c>
      <c r="B119" s="15" t="s">
        <v>1398</v>
      </c>
      <c r="C119" s="9" t="s">
        <v>1399</v>
      </c>
      <c r="D119" s="10" t="s">
        <v>546</v>
      </c>
      <c r="E119" s="11" t="s">
        <v>992</v>
      </c>
      <c r="F119" s="7" t="s">
        <v>49</v>
      </c>
      <c r="G119" s="9" t="s">
        <v>1400</v>
      </c>
      <c r="H119" s="9" t="s">
        <v>1170</v>
      </c>
      <c r="I119" s="12" t="s">
        <v>164</v>
      </c>
      <c r="J119" s="12" t="s">
        <v>1401</v>
      </c>
      <c r="K119" s="12" t="s">
        <v>1172</v>
      </c>
      <c r="L119" s="12"/>
      <c r="M119" s="12" t="s">
        <v>55</v>
      </c>
      <c r="N119" s="12" t="s">
        <v>56</v>
      </c>
      <c r="O119" s="12" t="s">
        <v>1402</v>
      </c>
      <c r="P119" s="12" t="s">
        <v>1403</v>
      </c>
      <c r="Q119" s="12"/>
      <c r="R119" s="12"/>
      <c r="S119" s="12" t="s">
        <v>126</v>
      </c>
      <c r="T119" s="12" t="s">
        <v>164</v>
      </c>
      <c r="U119" s="12" t="s">
        <v>1172</v>
      </c>
      <c r="V119" s="12" t="s">
        <v>59</v>
      </c>
      <c r="W119" s="12" t="s">
        <v>1174</v>
      </c>
      <c r="X119" s="7" t="s">
        <v>1404</v>
      </c>
      <c r="Y119" s="7"/>
      <c r="Z119" s="9" t="s">
        <v>1405</v>
      </c>
      <c r="AA119" s="7" t="s">
        <v>1406</v>
      </c>
      <c r="AB119" s="7" t="s">
        <v>1401</v>
      </c>
      <c r="AC119" s="12" t="s">
        <v>1396</v>
      </c>
      <c r="AD119" s="7" t="s">
        <v>1396</v>
      </c>
      <c r="AE119" s="12">
        <v>2017</v>
      </c>
      <c r="AF119" s="12" t="s">
        <v>65</v>
      </c>
      <c r="AG119" s="12" t="s">
        <v>1047</v>
      </c>
      <c r="AH119" s="12" t="s">
        <v>1345</v>
      </c>
      <c r="AI119" s="12" t="s">
        <v>1345</v>
      </c>
      <c r="AJ119" s="12" t="s">
        <v>1049</v>
      </c>
      <c r="AK119" s="12"/>
      <c r="AL119" s="12"/>
      <c r="AM119" s="12"/>
      <c r="AN119" s="12"/>
      <c r="AO119" s="13" t="s">
        <v>1407</v>
      </c>
      <c r="AP119" s="12"/>
      <c r="AQ119" s="12" t="s">
        <v>71</v>
      </c>
      <c r="AR119" s="12" t="s">
        <v>158</v>
      </c>
      <c r="AS119" s="12"/>
      <c r="AT119" s="7" t="str">
        <f>IF(C119=VLOOKUP(C119,[1]Sheet1!$C$8:$C$169,1,0),"Đ3",)</f>
        <v>Đ3</v>
      </c>
    </row>
    <row r="120" spans="1:46" ht="18.75" customHeight="1" x14ac:dyDescent="0.2">
      <c r="A120" s="7">
        <v>118</v>
      </c>
      <c r="B120" s="15" t="s">
        <v>1408</v>
      </c>
      <c r="C120" s="9" t="s">
        <v>1409</v>
      </c>
      <c r="D120" s="10" t="s">
        <v>1410</v>
      </c>
      <c r="E120" s="11" t="s">
        <v>1411</v>
      </c>
      <c r="F120" s="7" t="s">
        <v>49</v>
      </c>
      <c r="G120" s="9" t="s">
        <v>1412</v>
      </c>
      <c r="H120" s="9" t="s">
        <v>1413</v>
      </c>
      <c r="I120" s="12" t="s">
        <v>52</v>
      </c>
      <c r="J120" s="12" t="s">
        <v>1414</v>
      </c>
      <c r="K120" s="12" t="s">
        <v>1415</v>
      </c>
      <c r="L120" s="12"/>
      <c r="M120" s="12" t="s">
        <v>55</v>
      </c>
      <c r="N120" s="12" t="s">
        <v>56</v>
      </c>
      <c r="O120" s="12" t="s">
        <v>1416</v>
      </c>
      <c r="P120" s="12" t="s">
        <v>1416</v>
      </c>
      <c r="Q120" s="12"/>
      <c r="R120" s="12"/>
      <c r="S120" s="12" t="s">
        <v>101</v>
      </c>
      <c r="T120" s="12" t="s">
        <v>52</v>
      </c>
      <c r="U120" s="12" t="s">
        <v>1415</v>
      </c>
      <c r="V120" s="12" t="s">
        <v>59</v>
      </c>
      <c r="W120" s="12" t="s">
        <v>1417</v>
      </c>
      <c r="X120" s="7"/>
      <c r="Y120" s="7"/>
      <c r="Z120" s="9" t="s">
        <v>1418</v>
      </c>
      <c r="AA120" s="7" t="s">
        <v>1419</v>
      </c>
      <c r="AB120" s="7" t="s">
        <v>1420</v>
      </c>
      <c r="AC120" s="12" t="s">
        <v>1396</v>
      </c>
      <c r="AD120" s="7" t="s">
        <v>1396</v>
      </c>
      <c r="AE120" s="12">
        <v>2017</v>
      </c>
      <c r="AF120" s="12" t="s">
        <v>65</v>
      </c>
      <c r="AG120" s="12" t="s">
        <v>1047</v>
      </c>
      <c r="AH120" s="12" t="s">
        <v>1345</v>
      </c>
      <c r="AI120" s="12" t="s">
        <v>1345</v>
      </c>
      <c r="AJ120" s="12" t="s">
        <v>1049</v>
      </c>
      <c r="AK120" s="12"/>
      <c r="AL120" s="12"/>
      <c r="AM120" s="12"/>
      <c r="AN120" s="12"/>
      <c r="AO120" s="13" t="s">
        <v>1421</v>
      </c>
      <c r="AP120" s="12"/>
      <c r="AQ120" s="12" t="s">
        <v>71</v>
      </c>
      <c r="AR120" s="12" t="s">
        <v>158</v>
      </c>
      <c r="AS120" s="12"/>
      <c r="AT120" s="7" t="str">
        <f>IF(C120=VLOOKUP(C120,[1]Sheet1!$C$8:$C$169,1,0),"Đ3",)</f>
        <v>Đ3</v>
      </c>
    </row>
    <row r="121" spans="1:46" ht="18.75" customHeight="1" x14ac:dyDescent="0.2">
      <c r="A121" s="7">
        <v>119</v>
      </c>
      <c r="B121" s="15" t="s">
        <v>1422</v>
      </c>
      <c r="C121" s="9" t="s">
        <v>1423</v>
      </c>
      <c r="D121" s="10" t="s">
        <v>1424</v>
      </c>
      <c r="E121" s="11" t="s">
        <v>595</v>
      </c>
      <c r="F121" s="7" t="s">
        <v>49</v>
      </c>
      <c r="G121" s="9" t="s">
        <v>1425</v>
      </c>
      <c r="H121" s="9" t="s">
        <v>1426</v>
      </c>
      <c r="I121" s="12" t="s">
        <v>52</v>
      </c>
      <c r="J121" s="12"/>
      <c r="K121" s="12" t="s">
        <v>193</v>
      </c>
      <c r="L121" s="12"/>
      <c r="M121" s="12" t="s">
        <v>55</v>
      </c>
      <c r="N121" s="12"/>
      <c r="O121" s="12" t="s">
        <v>1427</v>
      </c>
      <c r="P121" s="12" t="s">
        <v>1427</v>
      </c>
      <c r="Q121" s="12"/>
      <c r="R121" s="12"/>
      <c r="S121" s="12" t="s">
        <v>101</v>
      </c>
      <c r="T121" s="12" t="s">
        <v>52</v>
      </c>
      <c r="U121" s="12" t="s">
        <v>193</v>
      </c>
      <c r="V121" s="12" t="s">
        <v>59</v>
      </c>
      <c r="W121" s="12" t="s">
        <v>1428</v>
      </c>
      <c r="X121" s="7"/>
      <c r="Y121" s="7"/>
      <c r="Z121" s="9" t="s">
        <v>1429</v>
      </c>
      <c r="AA121" s="7"/>
      <c r="AB121" s="7"/>
      <c r="AC121" s="12" t="s">
        <v>1430</v>
      </c>
      <c r="AD121" s="7" t="s">
        <v>1430</v>
      </c>
      <c r="AE121" s="12">
        <v>2017</v>
      </c>
      <c r="AF121" s="12" t="s">
        <v>65</v>
      </c>
      <c r="AG121" s="12" t="s">
        <v>1047</v>
      </c>
      <c r="AH121" s="12" t="s">
        <v>1345</v>
      </c>
      <c r="AI121" s="12" t="s">
        <v>1345</v>
      </c>
      <c r="AJ121" s="12" t="s">
        <v>1049</v>
      </c>
      <c r="AK121" s="12"/>
      <c r="AL121" s="12"/>
      <c r="AM121" s="12"/>
      <c r="AN121" s="12"/>
      <c r="AO121" s="13" t="s">
        <v>1431</v>
      </c>
      <c r="AP121" s="12"/>
      <c r="AQ121" s="12" t="s">
        <v>71</v>
      </c>
      <c r="AR121" s="12"/>
      <c r="AS121" s="12"/>
      <c r="AT121" s="7" t="str">
        <f>IF(C121=VLOOKUP(C121,[1]Sheet1!$C$8:$C$169,1,0),"Đ3",)</f>
        <v>Đ3</v>
      </c>
    </row>
    <row r="122" spans="1:46" ht="18.75" customHeight="1" x14ac:dyDescent="0.2">
      <c r="A122" s="7">
        <v>120</v>
      </c>
      <c r="B122" s="15" t="s">
        <v>1432</v>
      </c>
      <c r="C122" s="9" t="s">
        <v>1433</v>
      </c>
      <c r="D122" s="10" t="s">
        <v>1434</v>
      </c>
      <c r="E122" s="11" t="s">
        <v>1435</v>
      </c>
      <c r="F122" s="7" t="s">
        <v>631</v>
      </c>
      <c r="G122" s="9" t="s">
        <v>1436</v>
      </c>
      <c r="H122" s="9" t="s">
        <v>1066</v>
      </c>
      <c r="I122" s="12" t="s">
        <v>52</v>
      </c>
      <c r="J122" s="12"/>
      <c r="K122" s="12" t="s">
        <v>54</v>
      </c>
      <c r="L122" s="12"/>
      <c r="M122" s="12" t="s">
        <v>55</v>
      </c>
      <c r="N122" s="12"/>
      <c r="O122" s="12" t="s">
        <v>1437</v>
      </c>
      <c r="P122" s="12" t="s">
        <v>1437</v>
      </c>
      <c r="Q122" s="12"/>
      <c r="R122" s="12"/>
      <c r="S122" s="12" t="s">
        <v>58</v>
      </c>
      <c r="T122" s="12" t="s">
        <v>52</v>
      </c>
      <c r="U122" s="12" t="s">
        <v>54</v>
      </c>
      <c r="V122" s="12" t="s">
        <v>59</v>
      </c>
      <c r="W122" s="12" t="s">
        <v>357</v>
      </c>
      <c r="X122" s="7"/>
      <c r="Y122" s="7"/>
      <c r="Z122" s="9" t="s">
        <v>1438</v>
      </c>
      <c r="AA122" s="7"/>
      <c r="AB122" s="7"/>
      <c r="AC122" s="12" t="s">
        <v>1439</v>
      </c>
      <c r="AD122" s="7" t="s">
        <v>1439</v>
      </c>
      <c r="AE122" s="12">
        <v>2017</v>
      </c>
      <c r="AF122" s="12" t="s">
        <v>65</v>
      </c>
      <c r="AG122" s="12" t="s">
        <v>1047</v>
      </c>
      <c r="AH122" s="12" t="s">
        <v>1345</v>
      </c>
      <c r="AI122" s="12" t="s">
        <v>1345</v>
      </c>
      <c r="AJ122" s="12" t="s">
        <v>1049</v>
      </c>
      <c r="AK122" s="12"/>
      <c r="AL122" s="12"/>
      <c r="AM122" s="12"/>
      <c r="AN122" s="12"/>
      <c r="AO122" s="13" t="s">
        <v>1440</v>
      </c>
      <c r="AP122" s="12"/>
      <c r="AQ122" s="12" t="s">
        <v>71</v>
      </c>
      <c r="AR122" s="12"/>
      <c r="AS122" s="12"/>
      <c r="AT122" s="7" t="str">
        <f>IF(C122=VLOOKUP(C122,[1]Sheet1!$C$8:$C$169,1,0),"Đ3",)</f>
        <v>Đ3</v>
      </c>
    </row>
    <row r="123" spans="1:46" ht="18.75" customHeight="1" x14ac:dyDescent="0.2">
      <c r="A123" s="7">
        <v>121</v>
      </c>
      <c r="B123" s="15" t="s">
        <v>1441</v>
      </c>
      <c r="C123" s="9" t="s">
        <v>1442</v>
      </c>
      <c r="D123" s="10" t="s">
        <v>1443</v>
      </c>
      <c r="E123" s="11" t="s">
        <v>1444</v>
      </c>
      <c r="F123" s="7" t="s">
        <v>49</v>
      </c>
      <c r="G123" s="9" t="s">
        <v>1445</v>
      </c>
      <c r="H123" s="9" t="s">
        <v>1263</v>
      </c>
      <c r="I123" s="12" t="s">
        <v>528</v>
      </c>
      <c r="J123" s="12" t="s">
        <v>1446</v>
      </c>
      <c r="K123" s="12" t="s">
        <v>317</v>
      </c>
      <c r="L123" s="12"/>
      <c r="M123" s="12" t="s">
        <v>55</v>
      </c>
      <c r="N123" s="12" t="s">
        <v>99</v>
      </c>
      <c r="O123" s="12" t="s">
        <v>1447</v>
      </c>
      <c r="P123" s="12" t="s">
        <v>1447</v>
      </c>
      <c r="Q123" s="12"/>
      <c r="R123" s="12"/>
      <c r="S123" s="12" t="s">
        <v>126</v>
      </c>
      <c r="T123" s="12" t="s">
        <v>528</v>
      </c>
      <c r="U123" s="12" t="s">
        <v>317</v>
      </c>
      <c r="V123" s="12" t="s">
        <v>59</v>
      </c>
      <c r="W123" s="12" t="s">
        <v>822</v>
      </c>
      <c r="X123" s="7"/>
      <c r="Y123" s="7"/>
      <c r="Z123" s="9" t="s">
        <v>1448</v>
      </c>
      <c r="AA123" s="14">
        <v>42981</v>
      </c>
      <c r="AB123" s="7" t="s">
        <v>528</v>
      </c>
      <c r="AC123" s="12" t="s">
        <v>1449</v>
      </c>
      <c r="AD123" s="7" t="s">
        <v>1449</v>
      </c>
      <c r="AE123" s="12">
        <v>2017</v>
      </c>
      <c r="AF123" s="12" t="s">
        <v>65</v>
      </c>
      <c r="AG123" s="12" t="s">
        <v>1047</v>
      </c>
      <c r="AH123" s="12" t="s">
        <v>1345</v>
      </c>
      <c r="AI123" s="12" t="s">
        <v>1345</v>
      </c>
      <c r="AJ123" s="12" t="s">
        <v>1049</v>
      </c>
      <c r="AK123" s="12"/>
      <c r="AL123" s="12"/>
      <c r="AM123" s="12"/>
      <c r="AN123" s="12"/>
      <c r="AO123" s="13" t="s">
        <v>1450</v>
      </c>
      <c r="AP123" s="12"/>
      <c r="AQ123" s="12" t="s">
        <v>71</v>
      </c>
      <c r="AR123" s="12" t="s">
        <v>158</v>
      </c>
      <c r="AS123" s="12"/>
      <c r="AT123" s="7" t="str">
        <f>IF(C123=VLOOKUP(C123,[1]Sheet1!$C$8:$C$169,1,0),"Đ3",)</f>
        <v>Đ3</v>
      </c>
    </row>
    <row r="124" spans="1:46" ht="18.75" customHeight="1" x14ac:dyDescent="0.2">
      <c r="A124" s="7">
        <v>122</v>
      </c>
      <c r="B124" s="15" t="s">
        <v>1451</v>
      </c>
      <c r="C124" s="9" t="s">
        <v>1452</v>
      </c>
      <c r="D124" s="10" t="s">
        <v>1453</v>
      </c>
      <c r="E124" s="11" t="s">
        <v>1454</v>
      </c>
      <c r="F124" s="7" t="s">
        <v>49</v>
      </c>
      <c r="G124" s="9" t="s">
        <v>1455</v>
      </c>
      <c r="H124" s="9" t="s">
        <v>1263</v>
      </c>
      <c r="I124" s="12" t="s">
        <v>265</v>
      </c>
      <c r="J124" s="12" t="s">
        <v>1456</v>
      </c>
      <c r="K124" s="12" t="s">
        <v>304</v>
      </c>
      <c r="L124" s="12"/>
      <c r="M124" s="12" t="s">
        <v>55</v>
      </c>
      <c r="N124" s="12" t="s">
        <v>56</v>
      </c>
      <c r="O124" s="12" t="s">
        <v>1457</v>
      </c>
      <c r="P124" s="12" t="s">
        <v>1458</v>
      </c>
      <c r="Q124" s="12"/>
      <c r="R124" s="12"/>
      <c r="S124" s="12" t="s">
        <v>82</v>
      </c>
      <c r="T124" s="12" t="s">
        <v>265</v>
      </c>
      <c r="U124" s="12" t="s">
        <v>304</v>
      </c>
      <c r="V124" s="12" t="s">
        <v>59</v>
      </c>
      <c r="W124" s="12" t="s">
        <v>542</v>
      </c>
      <c r="X124" s="7"/>
      <c r="Y124" s="7"/>
      <c r="Z124" s="9" t="s">
        <v>1459</v>
      </c>
      <c r="AA124" s="14">
        <v>42381</v>
      </c>
      <c r="AB124" s="7" t="s">
        <v>689</v>
      </c>
      <c r="AC124" s="12" t="s">
        <v>1460</v>
      </c>
      <c r="AD124" s="7" t="s">
        <v>1460</v>
      </c>
      <c r="AE124" s="12">
        <v>2017</v>
      </c>
      <c r="AF124" s="12" t="s">
        <v>65</v>
      </c>
      <c r="AG124" s="12" t="s">
        <v>1047</v>
      </c>
      <c r="AH124" s="12" t="s">
        <v>1461</v>
      </c>
      <c r="AI124" s="12" t="s">
        <v>1461</v>
      </c>
      <c r="AJ124" s="12" t="s">
        <v>1049</v>
      </c>
      <c r="AK124" s="12"/>
      <c r="AL124" s="12"/>
      <c r="AM124" s="12"/>
      <c r="AN124" s="12"/>
      <c r="AO124" s="13" t="s">
        <v>1462</v>
      </c>
      <c r="AP124" s="12"/>
      <c r="AQ124" s="12" t="s">
        <v>71</v>
      </c>
      <c r="AR124" s="12" t="s">
        <v>158</v>
      </c>
      <c r="AS124" s="12"/>
      <c r="AT124" s="7" t="str">
        <f>IF(C124=VLOOKUP(C124,[1]Sheet1!$C$8:$C$169,1,0),"Đ3",)</f>
        <v>Đ3</v>
      </c>
    </row>
    <row r="125" spans="1:46" ht="18.75" customHeight="1" x14ac:dyDescent="0.2">
      <c r="A125" s="7">
        <v>123</v>
      </c>
      <c r="B125" s="15" t="s">
        <v>1463</v>
      </c>
      <c r="C125" s="9" t="s">
        <v>1464</v>
      </c>
      <c r="D125" s="10" t="s">
        <v>1135</v>
      </c>
      <c r="E125" s="11" t="s">
        <v>750</v>
      </c>
      <c r="F125" s="7" t="s">
        <v>49</v>
      </c>
      <c r="G125" s="9" t="s">
        <v>1465</v>
      </c>
      <c r="H125" s="9" t="s">
        <v>1466</v>
      </c>
      <c r="I125" s="12" t="s">
        <v>410</v>
      </c>
      <c r="J125" s="12"/>
      <c r="K125" s="12" t="s">
        <v>1467</v>
      </c>
      <c r="L125" s="12"/>
      <c r="M125" s="12" t="s">
        <v>55</v>
      </c>
      <c r="N125" s="12"/>
      <c r="O125" s="12" t="s">
        <v>1468</v>
      </c>
      <c r="P125" s="12" t="s">
        <v>1468</v>
      </c>
      <c r="Q125" s="12"/>
      <c r="R125" s="12"/>
      <c r="S125" s="12" t="s">
        <v>101</v>
      </c>
      <c r="T125" s="12" t="s">
        <v>410</v>
      </c>
      <c r="U125" s="12" t="s">
        <v>1467</v>
      </c>
      <c r="V125" s="12" t="s">
        <v>59</v>
      </c>
      <c r="W125" s="12" t="s">
        <v>1469</v>
      </c>
      <c r="X125" s="7"/>
      <c r="Y125" s="7"/>
      <c r="Z125" s="9" t="s">
        <v>1470</v>
      </c>
      <c r="AA125" s="7"/>
      <c r="AB125" s="7"/>
      <c r="AC125" s="12" t="s">
        <v>1471</v>
      </c>
      <c r="AD125" s="7" t="s">
        <v>1471</v>
      </c>
      <c r="AE125" s="12">
        <v>2017</v>
      </c>
      <c r="AF125" s="12" t="s">
        <v>65</v>
      </c>
      <c r="AG125" s="12" t="s">
        <v>1047</v>
      </c>
      <c r="AH125" s="12" t="s">
        <v>1461</v>
      </c>
      <c r="AI125" s="12" t="s">
        <v>1461</v>
      </c>
      <c r="AJ125" s="12" t="s">
        <v>1049</v>
      </c>
      <c r="AK125" s="12"/>
      <c r="AL125" s="12"/>
      <c r="AM125" s="12"/>
      <c r="AN125" s="12"/>
      <c r="AO125" s="13" t="s">
        <v>1472</v>
      </c>
      <c r="AP125" s="12"/>
      <c r="AQ125" s="12" t="s">
        <v>71</v>
      </c>
      <c r="AR125" s="12"/>
      <c r="AS125" s="12"/>
      <c r="AT125" s="7" t="str">
        <f>IF(C125=VLOOKUP(C125,[1]Sheet1!$C$8:$C$169,1,0),"Đ3",)</f>
        <v>Đ3</v>
      </c>
    </row>
    <row r="126" spans="1:46" ht="18.75" customHeight="1" x14ac:dyDescent="0.2">
      <c r="A126" s="7">
        <v>124</v>
      </c>
      <c r="B126" s="15" t="s">
        <v>1473</v>
      </c>
      <c r="C126" s="9" t="s">
        <v>1474</v>
      </c>
      <c r="D126" s="10" t="s">
        <v>144</v>
      </c>
      <c r="E126" s="11" t="s">
        <v>263</v>
      </c>
      <c r="F126" s="7" t="s">
        <v>49</v>
      </c>
      <c r="G126" s="9" t="s">
        <v>1475</v>
      </c>
      <c r="H126" s="9" t="s">
        <v>1476</v>
      </c>
      <c r="I126" s="12" t="s">
        <v>52</v>
      </c>
      <c r="J126" s="12" t="s">
        <v>1477</v>
      </c>
      <c r="K126" s="12" t="s">
        <v>292</v>
      </c>
      <c r="L126" s="12"/>
      <c r="M126" s="12" t="s">
        <v>55</v>
      </c>
      <c r="N126" s="12" t="s">
        <v>80</v>
      </c>
      <c r="O126" s="12" t="s">
        <v>1478</v>
      </c>
      <c r="P126" s="12" t="s">
        <v>1478</v>
      </c>
      <c r="Q126" s="12"/>
      <c r="R126" s="12"/>
      <c r="S126" s="12" t="s">
        <v>58</v>
      </c>
      <c r="T126" s="12" t="s">
        <v>52</v>
      </c>
      <c r="U126" s="12" t="s">
        <v>292</v>
      </c>
      <c r="V126" s="12" t="s">
        <v>59</v>
      </c>
      <c r="W126" s="12" t="s">
        <v>1068</v>
      </c>
      <c r="X126" s="7"/>
      <c r="Y126" s="7"/>
      <c r="Z126" s="9" t="s">
        <v>1479</v>
      </c>
      <c r="AA126" s="14">
        <v>41671</v>
      </c>
      <c r="AB126" s="7" t="s">
        <v>518</v>
      </c>
      <c r="AC126" s="12" t="s">
        <v>1471</v>
      </c>
      <c r="AD126" s="7" t="s">
        <v>1471</v>
      </c>
      <c r="AE126" s="12">
        <v>2017</v>
      </c>
      <c r="AF126" s="12" t="s">
        <v>65</v>
      </c>
      <c r="AG126" s="12" t="s">
        <v>1047</v>
      </c>
      <c r="AH126" s="12" t="s">
        <v>1461</v>
      </c>
      <c r="AI126" s="12" t="s">
        <v>1461</v>
      </c>
      <c r="AJ126" s="12" t="s">
        <v>1049</v>
      </c>
      <c r="AK126" s="12"/>
      <c r="AL126" s="12"/>
      <c r="AM126" s="12"/>
      <c r="AN126" s="12"/>
      <c r="AO126" s="13" t="s">
        <v>1480</v>
      </c>
      <c r="AP126" s="12"/>
      <c r="AQ126" s="12" t="s">
        <v>71</v>
      </c>
      <c r="AR126" s="12"/>
      <c r="AS126" s="12"/>
      <c r="AT126" s="7" t="str">
        <f>IF(C126=VLOOKUP(C126,[1]Sheet1!$C$8:$C$169,1,0),"Đ3",)</f>
        <v>Đ3</v>
      </c>
    </row>
    <row r="127" spans="1:46" ht="18.75" customHeight="1" x14ac:dyDescent="0.2">
      <c r="A127" s="7">
        <v>125</v>
      </c>
      <c r="B127" s="15" t="s">
        <v>1481</v>
      </c>
      <c r="C127" s="9" t="s">
        <v>1482</v>
      </c>
      <c r="D127" s="10" t="s">
        <v>1483</v>
      </c>
      <c r="E127" s="11" t="s">
        <v>1484</v>
      </c>
      <c r="F127" s="7" t="s">
        <v>49</v>
      </c>
      <c r="G127" s="9" t="s">
        <v>1485</v>
      </c>
      <c r="H127" s="9" t="s">
        <v>1088</v>
      </c>
      <c r="I127" s="12" t="s">
        <v>265</v>
      </c>
      <c r="J127" s="12"/>
      <c r="K127" s="12" t="s">
        <v>1486</v>
      </c>
      <c r="L127" s="12"/>
      <c r="M127" s="12" t="s">
        <v>55</v>
      </c>
      <c r="N127" s="12"/>
      <c r="O127" s="12" t="s">
        <v>1487</v>
      </c>
      <c r="P127" s="12" t="s">
        <v>1487</v>
      </c>
      <c r="Q127" s="12"/>
      <c r="R127" s="12"/>
      <c r="S127" s="12" t="s">
        <v>58</v>
      </c>
      <c r="T127" s="12" t="s">
        <v>265</v>
      </c>
      <c r="U127" s="12" t="s">
        <v>1486</v>
      </c>
      <c r="V127" s="12" t="s">
        <v>59</v>
      </c>
      <c r="W127" s="12" t="s">
        <v>1488</v>
      </c>
      <c r="X127" s="7"/>
      <c r="Y127" s="7"/>
      <c r="Z127" s="9" t="s">
        <v>1489</v>
      </c>
      <c r="AA127" s="7"/>
      <c r="AB127" s="7"/>
      <c r="AC127" s="12" t="s">
        <v>1490</v>
      </c>
      <c r="AD127" s="7" t="s">
        <v>1490</v>
      </c>
      <c r="AE127" s="12">
        <v>2017</v>
      </c>
      <c r="AF127" s="12" t="s">
        <v>65</v>
      </c>
      <c r="AG127" s="12" t="s">
        <v>1047</v>
      </c>
      <c r="AH127" s="12" t="s">
        <v>1491</v>
      </c>
      <c r="AI127" s="12" t="s">
        <v>1491</v>
      </c>
      <c r="AJ127" s="12" t="s">
        <v>1049</v>
      </c>
      <c r="AK127" s="12"/>
      <c r="AL127" s="12"/>
      <c r="AM127" s="12"/>
      <c r="AN127" s="12"/>
      <c r="AO127" s="13" t="s">
        <v>1492</v>
      </c>
      <c r="AP127" s="12"/>
      <c r="AQ127" s="12" t="s">
        <v>71</v>
      </c>
      <c r="AR127" s="12"/>
      <c r="AS127" s="12"/>
      <c r="AT127" s="7" t="str">
        <f>IF(C127=VLOOKUP(C127,[1]Sheet1!$C$8:$C$169,1,0),"Đ3",)</f>
        <v>Đ3</v>
      </c>
    </row>
    <row r="128" spans="1:46" ht="18.75" customHeight="1" x14ac:dyDescent="0.2">
      <c r="A128" s="7">
        <v>126</v>
      </c>
      <c r="B128" s="15" t="s">
        <v>1493</v>
      </c>
      <c r="C128" s="9" t="s">
        <v>1494</v>
      </c>
      <c r="D128" s="10" t="s">
        <v>1495</v>
      </c>
      <c r="E128" s="11" t="s">
        <v>109</v>
      </c>
      <c r="F128" s="7" t="s">
        <v>49</v>
      </c>
      <c r="G128" s="9" t="s">
        <v>681</v>
      </c>
      <c r="H128" s="9" t="s">
        <v>1056</v>
      </c>
      <c r="I128" s="12" t="s">
        <v>52</v>
      </c>
      <c r="J128" s="12" t="s">
        <v>1496</v>
      </c>
      <c r="K128" s="12" t="s">
        <v>1497</v>
      </c>
      <c r="L128" s="12"/>
      <c r="M128" s="12" t="s">
        <v>55</v>
      </c>
      <c r="N128" s="12" t="s">
        <v>56</v>
      </c>
      <c r="O128" s="12" t="s">
        <v>1498</v>
      </c>
      <c r="P128" s="12" t="s">
        <v>1498</v>
      </c>
      <c r="Q128" s="12"/>
      <c r="R128" s="12"/>
      <c r="S128" s="12" t="s">
        <v>58</v>
      </c>
      <c r="T128" s="12" t="s">
        <v>52</v>
      </c>
      <c r="U128" s="12" t="s">
        <v>1497</v>
      </c>
      <c r="V128" s="12" t="s">
        <v>59</v>
      </c>
      <c r="W128" s="12" t="s">
        <v>1499</v>
      </c>
      <c r="X128" s="7"/>
      <c r="Y128" s="7"/>
      <c r="Z128" s="9" t="s">
        <v>1500</v>
      </c>
      <c r="AA128" s="7" t="s">
        <v>1501</v>
      </c>
      <c r="AB128" s="7" t="s">
        <v>1496</v>
      </c>
      <c r="AC128" s="12" t="s">
        <v>1490</v>
      </c>
      <c r="AD128" s="7" t="s">
        <v>1490</v>
      </c>
      <c r="AE128" s="12">
        <v>2017</v>
      </c>
      <c r="AF128" s="12" t="s">
        <v>65</v>
      </c>
      <c r="AG128" s="12" t="s">
        <v>1047</v>
      </c>
      <c r="AH128" s="12" t="s">
        <v>1491</v>
      </c>
      <c r="AI128" s="12" t="s">
        <v>1491</v>
      </c>
      <c r="AJ128" s="12" t="s">
        <v>1049</v>
      </c>
      <c r="AK128" s="12"/>
      <c r="AL128" s="12"/>
      <c r="AM128" s="12"/>
      <c r="AN128" s="12"/>
      <c r="AO128" s="13" t="s">
        <v>1502</v>
      </c>
      <c r="AP128" s="12" t="s">
        <v>1503</v>
      </c>
      <c r="AQ128" s="12" t="s">
        <v>71</v>
      </c>
      <c r="AR128" s="12" t="s">
        <v>158</v>
      </c>
      <c r="AS128" s="12"/>
      <c r="AT128" s="7" t="str">
        <f>IF(C128=VLOOKUP(C128,[1]Sheet1!$C$8:$C$169,1,0),"Đ3",)</f>
        <v>Đ3</v>
      </c>
    </row>
    <row r="129" spans="1:46" ht="18.75" customHeight="1" x14ac:dyDescent="0.2">
      <c r="A129" s="7">
        <v>127</v>
      </c>
      <c r="B129" s="15" t="s">
        <v>1504</v>
      </c>
      <c r="C129" s="9" t="s">
        <v>1505</v>
      </c>
      <c r="D129" s="10" t="s">
        <v>1506</v>
      </c>
      <c r="E129" s="11" t="s">
        <v>911</v>
      </c>
      <c r="F129" s="7" t="s">
        <v>49</v>
      </c>
      <c r="G129" s="9" t="s">
        <v>1507</v>
      </c>
      <c r="H129" s="9" t="s">
        <v>1056</v>
      </c>
      <c r="I129" s="12" t="s">
        <v>265</v>
      </c>
      <c r="J129" s="12" t="s">
        <v>1508</v>
      </c>
      <c r="K129" s="12" t="s">
        <v>683</v>
      </c>
      <c r="L129" s="12"/>
      <c r="M129" s="12" t="s">
        <v>55</v>
      </c>
      <c r="N129" s="12" t="s">
        <v>56</v>
      </c>
      <c r="O129" s="12" t="s">
        <v>1509</v>
      </c>
      <c r="P129" s="12" t="s">
        <v>1509</v>
      </c>
      <c r="Q129" s="12"/>
      <c r="R129" s="12"/>
      <c r="S129" s="12" t="s">
        <v>126</v>
      </c>
      <c r="T129" s="12" t="s">
        <v>265</v>
      </c>
      <c r="U129" s="12" t="s">
        <v>683</v>
      </c>
      <c r="V129" s="12" t="s">
        <v>59</v>
      </c>
      <c r="W129" s="12" t="s">
        <v>1510</v>
      </c>
      <c r="X129" s="7"/>
      <c r="Y129" s="7"/>
      <c r="Z129" s="9" t="s">
        <v>1511</v>
      </c>
      <c r="AA129" s="14">
        <v>41701</v>
      </c>
      <c r="AB129" s="7" t="s">
        <v>1512</v>
      </c>
      <c r="AC129" s="12" t="s">
        <v>1490</v>
      </c>
      <c r="AD129" s="7" t="s">
        <v>1490</v>
      </c>
      <c r="AE129" s="12">
        <v>2017</v>
      </c>
      <c r="AF129" s="12" t="s">
        <v>65</v>
      </c>
      <c r="AG129" s="12" t="s">
        <v>1047</v>
      </c>
      <c r="AH129" s="12" t="s">
        <v>1491</v>
      </c>
      <c r="AI129" s="12" t="s">
        <v>1491</v>
      </c>
      <c r="AJ129" s="12" t="s">
        <v>1049</v>
      </c>
      <c r="AK129" s="12"/>
      <c r="AL129" s="12"/>
      <c r="AM129" s="12"/>
      <c r="AN129" s="12"/>
      <c r="AO129" s="13" t="s">
        <v>1513</v>
      </c>
      <c r="AP129" s="12" t="s">
        <v>1514</v>
      </c>
      <c r="AQ129" s="12" t="s">
        <v>71</v>
      </c>
      <c r="AR129" s="12" t="s">
        <v>451</v>
      </c>
      <c r="AS129" s="12"/>
      <c r="AT129" s="7" t="str">
        <f>IF(C129=VLOOKUP(C129,[1]Sheet1!$C$8:$C$169,1,0),"Đ3",)</f>
        <v>Đ3</v>
      </c>
    </row>
    <row r="130" spans="1:46" ht="18.75" customHeight="1" x14ac:dyDescent="0.2">
      <c r="A130" s="7">
        <v>128</v>
      </c>
      <c r="B130" s="15" t="s">
        <v>1515</v>
      </c>
      <c r="C130" s="9" t="s">
        <v>1516</v>
      </c>
      <c r="D130" s="10" t="s">
        <v>1349</v>
      </c>
      <c r="E130" s="11" t="s">
        <v>1234</v>
      </c>
      <c r="F130" s="7" t="s">
        <v>49</v>
      </c>
      <c r="G130" s="9" t="s">
        <v>1159</v>
      </c>
      <c r="H130" s="9" t="s">
        <v>1160</v>
      </c>
      <c r="I130" s="12" t="s">
        <v>215</v>
      </c>
      <c r="J130" s="12"/>
      <c r="K130" s="12" t="s">
        <v>1161</v>
      </c>
      <c r="L130" s="12"/>
      <c r="M130" s="12" t="s">
        <v>55</v>
      </c>
      <c r="N130" s="12"/>
      <c r="O130" s="12" t="s">
        <v>1517</v>
      </c>
      <c r="P130" s="12" t="s">
        <v>1517</v>
      </c>
      <c r="Q130" s="12"/>
      <c r="R130" s="12"/>
      <c r="S130" s="12" t="s">
        <v>82</v>
      </c>
      <c r="T130" s="12" t="s">
        <v>215</v>
      </c>
      <c r="U130" s="12" t="s">
        <v>1161</v>
      </c>
      <c r="V130" s="12" t="s">
        <v>59</v>
      </c>
      <c r="W130" s="12" t="s">
        <v>1163</v>
      </c>
      <c r="X130" s="7"/>
      <c r="Y130" s="7"/>
      <c r="Z130" s="9" t="s">
        <v>1518</v>
      </c>
      <c r="AA130" s="7"/>
      <c r="AB130" s="7"/>
      <c r="AC130" s="12" t="s">
        <v>1519</v>
      </c>
      <c r="AD130" s="7" t="s">
        <v>1519</v>
      </c>
      <c r="AE130" s="12">
        <v>2017</v>
      </c>
      <c r="AF130" s="12" t="s">
        <v>65</v>
      </c>
      <c r="AG130" s="12" t="s">
        <v>1047</v>
      </c>
      <c r="AH130" s="12" t="s">
        <v>1491</v>
      </c>
      <c r="AI130" s="12" t="s">
        <v>1491</v>
      </c>
      <c r="AJ130" s="12" t="s">
        <v>1049</v>
      </c>
      <c r="AK130" s="12"/>
      <c r="AL130" s="12"/>
      <c r="AM130" s="12"/>
      <c r="AN130" s="12"/>
      <c r="AO130" s="13" t="s">
        <v>1520</v>
      </c>
      <c r="AP130" s="12"/>
      <c r="AQ130" s="12" t="s">
        <v>71</v>
      </c>
      <c r="AR130" s="12"/>
      <c r="AS130" s="12"/>
      <c r="AT130" s="7" t="str">
        <f>IF(C130=VLOOKUP(C130,[1]Sheet1!$C$8:$C$169,1,0),"Đ3",)</f>
        <v>Đ3</v>
      </c>
    </row>
    <row r="131" spans="1:46" ht="18.75" customHeight="1" x14ac:dyDescent="0.2">
      <c r="A131" s="7">
        <v>129</v>
      </c>
      <c r="B131" s="15" t="s">
        <v>1521</v>
      </c>
      <c r="C131" s="9" t="s">
        <v>1522</v>
      </c>
      <c r="D131" s="10" t="s">
        <v>1523</v>
      </c>
      <c r="E131" s="11" t="s">
        <v>1054</v>
      </c>
      <c r="F131" s="7" t="s">
        <v>49</v>
      </c>
      <c r="G131" s="9" t="s">
        <v>1524</v>
      </c>
      <c r="H131" s="9" t="s">
        <v>1525</v>
      </c>
      <c r="I131" s="12" t="s">
        <v>227</v>
      </c>
      <c r="J131" s="12"/>
      <c r="K131" s="12" t="s">
        <v>1526</v>
      </c>
      <c r="L131" s="12"/>
      <c r="M131" s="12" t="s">
        <v>55</v>
      </c>
      <c r="N131" s="12"/>
      <c r="O131" s="12" t="s">
        <v>1527</v>
      </c>
      <c r="P131" s="12" t="s">
        <v>1527</v>
      </c>
      <c r="Q131" s="12"/>
      <c r="R131" s="12"/>
      <c r="S131" s="12" t="s">
        <v>126</v>
      </c>
      <c r="T131" s="12" t="s">
        <v>227</v>
      </c>
      <c r="U131" s="12" t="s">
        <v>1526</v>
      </c>
      <c r="V131" s="12" t="s">
        <v>59</v>
      </c>
      <c r="W131" s="12" t="s">
        <v>1528</v>
      </c>
      <c r="X131" s="7"/>
      <c r="Y131" s="7"/>
      <c r="Z131" s="9" t="s">
        <v>1529</v>
      </c>
      <c r="AA131" s="7"/>
      <c r="AB131" s="7"/>
      <c r="AC131" s="12" t="s">
        <v>1519</v>
      </c>
      <c r="AD131" s="7" t="s">
        <v>1519</v>
      </c>
      <c r="AE131" s="12">
        <v>2017</v>
      </c>
      <c r="AF131" s="12" t="s">
        <v>65</v>
      </c>
      <c r="AG131" s="12" t="s">
        <v>1047</v>
      </c>
      <c r="AH131" s="12" t="s">
        <v>1491</v>
      </c>
      <c r="AI131" s="12" t="s">
        <v>1491</v>
      </c>
      <c r="AJ131" s="12" t="s">
        <v>1049</v>
      </c>
      <c r="AK131" s="12"/>
      <c r="AL131" s="12"/>
      <c r="AM131" s="12"/>
      <c r="AN131" s="12"/>
      <c r="AO131" s="13" t="s">
        <v>1530</v>
      </c>
      <c r="AP131" s="12"/>
      <c r="AQ131" s="12" t="s">
        <v>71</v>
      </c>
      <c r="AR131" s="12"/>
      <c r="AS131" s="12"/>
      <c r="AT131" s="7" t="str">
        <f>IF(C131=VLOOKUP(C131,[1]Sheet1!$C$8:$C$169,1,0),"Đ3",)</f>
        <v>Đ3</v>
      </c>
    </row>
    <row r="132" spans="1:46" ht="18.75" customHeight="1" x14ac:dyDescent="0.2">
      <c r="A132" s="7">
        <v>130</v>
      </c>
      <c r="B132" s="15" t="s">
        <v>1531</v>
      </c>
      <c r="C132" s="9" t="s">
        <v>1532</v>
      </c>
      <c r="D132" s="10" t="s">
        <v>619</v>
      </c>
      <c r="E132" s="11" t="s">
        <v>1533</v>
      </c>
      <c r="F132" s="7" t="s">
        <v>49</v>
      </c>
      <c r="G132" s="9" t="s">
        <v>1534</v>
      </c>
      <c r="H132" s="9" t="s">
        <v>1255</v>
      </c>
      <c r="I132" s="12" t="s">
        <v>164</v>
      </c>
      <c r="J132" s="12"/>
      <c r="K132" s="12" t="s">
        <v>1535</v>
      </c>
      <c r="L132" s="12"/>
      <c r="M132" s="12" t="s">
        <v>55</v>
      </c>
      <c r="N132" s="12"/>
      <c r="O132" s="12" t="s">
        <v>1536</v>
      </c>
      <c r="P132" s="12" t="s">
        <v>1536</v>
      </c>
      <c r="Q132" s="12"/>
      <c r="R132" s="12"/>
      <c r="S132" s="12" t="s">
        <v>58</v>
      </c>
      <c r="T132" s="12" t="s">
        <v>164</v>
      </c>
      <c r="U132" s="12" t="s">
        <v>1535</v>
      </c>
      <c r="V132" s="12" t="s">
        <v>59</v>
      </c>
      <c r="W132" s="12" t="s">
        <v>127</v>
      </c>
      <c r="X132" s="7"/>
      <c r="Y132" s="7"/>
      <c r="Z132" s="9" t="s">
        <v>1537</v>
      </c>
      <c r="AA132" s="7"/>
      <c r="AB132" s="7"/>
      <c r="AC132" s="12" t="s">
        <v>1538</v>
      </c>
      <c r="AD132" s="7" t="s">
        <v>1538</v>
      </c>
      <c r="AE132" s="12">
        <v>2017</v>
      </c>
      <c r="AF132" s="12" t="s">
        <v>65</v>
      </c>
      <c r="AG132" s="12" t="s">
        <v>1047</v>
      </c>
      <c r="AH132" s="12" t="s">
        <v>582</v>
      </c>
      <c r="AI132" s="12" t="s">
        <v>582</v>
      </c>
      <c r="AJ132" s="12" t="s">
        <v>1049</v>
      </c>
      <c r="AK132" s="12"/>
      <c r="AL132" s="12"/>
      <c r="AM132" s="12"/>
      <c r="AN132" s="12"/>
      <c r="AO132" s="13" t="s">
        <v>1539</v>
      </c>
      <c r="AP132" s="12"/>
      <c r="AQ132" s="12" t="s">
        <v>71</v>
      </c>
      <c r="AR132" s="12"/>
      <c r="AS132" s="12"/>
      <c r="AT132" s="7" t="str">
        <f>IF(C132=VLOOKUP(C132,[1]Sheet1!$C$8:$C$169,1,0),"Đ3",)</f>
        <v>Đ3</v>
      </c>
    </row>
    <row r="133" spans="1:46" ht="18.75" customHeight="1" x14ac:dyDescent="0.2">
      <c r="A133" s="7">
        <v>131</v>
      </c>
      <c r="B133" s="15" t="s">
        <v>1540</v>
      </c>
      <c r="C133" s="9" t="s">
        <v>1541</v>
      </c>
      <c r="D133" s="10" t="s">
        <v>1542</v>
      </c>
      <c r="E133" s="11" t="s">
        <v>1543</v>
      </c>
      <c r="F133" s="7" t="s">
        <v>49</v>
      </c>
      <c r="G133" s="9" t="s">
        <v>1544</v>
      </c>
      <c r="H133" s="9" t="s">
        <v>1263</v>
      </c>
      <c r="I133" s="12" t="s">
        <v>279</v>
      </c>
      <c r="J133" s="12"/>
      <c r="K133" s="12" t="s">
        <v>280</v>
      </c>
      <c r="L133" s="12"/>
      <c r="M133" s="12" t="s">
        <v>55</v>
      </c>
      <c r="N133" s="12"/>
      <c r="O133" s="12" t="s">
        <v>1545</v>
      </c>
      <c r="P133" s="12" t="s">
        <v>1545</v>
      </c>
      <c r="Q133" s="12"/>
      <c r="R133" s="12"/>
      <c r="S133" s="12" t="s">
        <v>82</v>
      </c>
      <c r="T133" s="12" t="s">
        <v>279</v>
      </c>
      <c r="U133" s="12" t="s">
        <v>280</v>
      </c>
      <c r="V133" s="12" t="s">
        <v>59</v>
      </c>
      <c r="W133" s="12" t="s">
        <v>1546</v>
      </c>
      <c r="X133" s="7"/>
      <c r="Y133" s="7"/>
      <c r="Z133" s="9" t="s">
        <v>1547</v>
      </c>
      <c r="AA133" s="7"/>
      <c r="AB133" s="7"/>
      <c r="AC133" s="12" t="s">
        <v>1538</v>
      </c>
      <c r="AD133" s="7" t="s">
        <v>1538</v>
      </c>
      <c r="AE133" s="12">
        <v>2017</v>
      </c>
      <c r="AF133" s="12" t="s">
        <v>65</v>
      </c>
      <c r="AG133" s="12" t="s">
        <v>1047</v>
      </c>
      <c r="AH133" s="12" t="s">
        <v>582</v>
      </c>
      <c r="AI133" s="12" t="s">
        <v>582</v>
      </c>
      <c r="AJ133" s="12" t="s">
        <v>1049</v>
      </c>
      <c r="AK133" s="12"/>
      <c r="AL133" s="12"/>
      <c r="AM133" s="12"/>
      <c r="AN133" s="12"/>
      <c r="AO133" s="13" t="s">
        <v>1548</v>
      </c>
      <c r="AP133" s="12"/>
      <c r="AQ133" s="12" t="s">
        <v>71</v>
      </c>
      <c r="AR133" s="12"/>
      <c r="AS133" s="12"/>
      <c r="AT133" s="7" t="str">
        <f>IF(C133=VLOOKUP(C133,[1]Sheet1!$C$8:$C$169,1,0),"Đ3",)</f>
        <v>Đ3</v>
      </c>
    </row>
    <row r="134" spans="1:46" ht="18.75" customHeight="1" x14ac:dyDescent="0.2">
      <c r="A134" s="7">
        <v>132</v>
      </c>
      <c r="B134" s="15" t="s">
        <v>1549</v>
      </c>
      <c r="C134" s="9" t="s">
        <v>1550</v>
      </c>
      <c r="D134" s="10" t="s">
        <v>1551</v>
      </c>
      <c r="E134" s="11" t="s">
        <v>771</v>
      </c>
      <c r="F134" s="7" t="s">
        <v>49</v>
      </c>
      <c r="G134" s="9" t="s">
        <v>1552</v>
      </c>
      <c r="H134" s="9" t="s">
        <v>1116</v>
      </c>
      <c r="I134" s="12" t="s">
        <v>137</v>
      </c>
      <c r="J134" s="12" t="s">
        <v>1001</v>
      </c>
      <c r="K134" s="12" t="s">
        <v>1553</v>
      </c>
      <c r="L134" s="12"/>
      <c r="M134" s="12" t="s">
        <v>55</v>
      </c>
      <c r="N134" s="12" t="s">
        <v>56</v>
      </c>
      <c r="O134" s="12" t="s">
        <v>1554</v>
      </c>
      <c r="P134" s="12" t="s">
        <v>1555</v>
      </c>
      <c r="Q134" s="12"/>
      <c r="R134" s="12"/>
      <c r="S134" s="12" t="s">
        <v>126</v>
      </c>
      <c r="T134" s="12" t="s">
        <v>137</v>
      </c>
      <c r="U134" s="12" t="s">
        <v>1553</v>
      </c>
      <c r="V134" s="12" t="s">
        <v>59</v>
      </c>
      <c r="W134" s="12" t="s">
        <v>1556</v>
      </c>
      <c r="X134" s="7" t="s">
        <v>1557</v>
      </c>
      <c r="Y134" s="7"/>
      <c r="Z134" s="9" t="s">
        <v>1558</v>
      </c>
      <c r="AA134" s="7" t="s">
        <v>1559</v>
      </c>
      <c r="AB134" s="7" t="s">
        <v>1560</v>
      </c>
      <c r="AC134" s="12" t="s">
        <v>1538</v>
      </c>
      <c r="AD134" s="7" t="s">
        <v>1538</v>
      </c>
      <c r="AE134" s="12">
        <v>2017</v>
      </c>
      <c r="AF134" s="12" t="s">
        <v>65</v>
      </c>
      <c r="AG134" s="12" t="s">
        <v>1047</v>
      </c>
      <c r="AH134" s="12" t="s">
        <v>582</v>
      </c>
      <c r="AI134" s="12" t="s">
        <v>582</v>
      </c>
      <c r="AJ134" s="12" t="s">
        <v>1049</v>
      </c>
      <c r="AK134" s="12"/>
      <c r="AL134" s="12"/>
      <c r="AM134" s="12"/>
      <c r="AN134" s="12"/>
      <c r="AO134" s="13" t="s">
        <v>1561</v>
      </c>
      <c r="AP134" s="12"/>
      <c r="AQ134" s="12" t="s">
        <v>71</v>
      </c>
      <c r="AR134" s="12" t="s">
        <v>158</v>
      </c>
      <c r="AS134" s="12"/>
      <c r="AT134" s="7" t="str">
        <f>IF(C134=VLOOKUP(C134,[1]Sheet1!$C$8:$C$169,1,0),"Đ3",)</f>
        <v>Đ3</v>
      </c>
    </row>
    <row r="135" spans="1:46" ht="18.75" customHeight="1" x14ac:dyDescent="0.2">
      <c r="A135" s="7">
        <v>133</v>
      </c>
      <c r="B135" s="15" t="s">
        <v>1562</v>
      </c>
      <c r="C135" s="9" t="s">
        <v>1563</v>
      </c>
      <c r="D135" s="10" t="s">
        <v>1564</v>
      </c>
      <c r="E135" s="11" t="s">
        <v>708</v>
      </c>
      <c r="F135" s="7" t="s">
        <v>49</v>
      </c>
      <c r="G135" s="9" t="s">
        <v>1565</v>
      </c>
      <c r="H135" s="9" t="s">
        <v>1566</v>
      </c>
      <c r="I135" s="12" t="s">
        <v>52</v>
      </c>
      <c r="J135" s="12" t="s">
        <v>215</v>
      </c>
      <c r="K135" s="12" t="s">
        <v>292</v>
      </c>
      <c r="L135" s="12"/>
      <c r="M135" s="12" t="s">
        <v>55</v>
      </c>
      <c r="N135" s="12" t="s">
        <v>56</v>
      </c>
      <c r="O135" s="12" t="s">
        <v>1567</v>
      </c>
      <c r="P135" s="12" t="s">
        <v>1567</v>
      </c>
      <c r="Q135" s="12"/>
      <c r="R135" s="12"/>
      <c r="S135" s="12" t="s">
        <v>58</v>
      </c>
      <c r="T135" s="12" t="s">
        <v>52</v>
      </c>
      <c r="U135" s="12" t="s">
        <v>292</v>
      </c>
      <c r="V135" s="12" t="s">
        <v>59</v>
      </c>
      <c r="W135" s="12" t="s">
        <v>1068</v>
      </c>
      <c r="X135" s="7"/>
      <c r="Y135" s="7"/>
      <c r="Z135" s="9" t="s">
        <v>1568</v>
      </c>
      <c r="AA135" s="14">
        <v>42406</v>
      </c>
      <c r="AB135" s="7" t="s">
        <v>1569</v>
      </c>
      <c r="AC135" s="12" t="s">
        <v>1570</v>
      </c>
      <c r="AD135" s="7" t="s">
        <v>1570</v>
      </c>
      <c r="AE135" s="12">
        <v>2017</v>
      </c>
      <c r="AF135" s="12" t="s">
        <v>65</v>
      </c>
      <c r="AG135" s="12" t="s">
        <v>1047</v>
      </c>
      <c r="AH135" s="12" t="s">
        <v>1571</v>
      </c>
      <c r="AI135" s="12" t="s">
        <v>1571</v>
      </c>
      <c r="AJ135" s="12" t="s">
        <v>1049</v>
      </c>
      <c r="AK135" s="12"/>
      <c r="AL135" s="12"/>
      <c r="AM135" s="12"/>
      <c r="AN135" s="12"/>
      <c r="AO135" s="13" t="s">
        <v>1572</v>
      </c>
      <c r="AP135" s="12"/>
      <c r="AQ135" s="12" t="s">
        <v>71</v>
      </c>
      <c r="AR135" s="12"/>
      <c r="AS135" s="12"/>
      <c r="AT135" s="7" t="str">
        <f>IF(C135=VLOOKUP(C135,[1]Sheet1!$C$8:$C$169,1,0),"Đ3",)</f>
        <v>Đ3</v>
      </c>
    </row>
    <row r="136" spans="1:46" ht="18.75" customHeight="1" x14ac:dyDescent="0.2">
      <c r="A136" s="7">
        <v>134</v>
      </c>
      <c r="B136" s="15" t="s">
        <v>1573</v>
      </c>
      <c r="C136" s="9" t="s">
        <v>1574</v>
      </c>
      <c r="D136" s="10" t="s">
        <v>1575</v>
      </c>
      <c r="E136" s="11" t="s">
        <v>516</v>
      </c>
      <c r="F136" s="7" t="s">
        <v>49</v>
      </c>
      <c r="G136" s="9" t="s">
        <v>1576</v>
      </c>
      <c r="H136" s="9" t="s">
        <v>1366</v>
      </c>
      <c r="I136" s="12" t="s">
        <v>122</v>
      </c>
      <c r="J136" s="12" t="s">
        <v>1577</v>
      </c>
      <c r="K136" s="12" t="s">
        <v>1578</v>
      </c>
      <c r="L136" s="12"/>
      <c r="M136" s="12" t="s">
        <v>55</v>
      </c>
      <c r="N136" s="12" t="s">
        <v>56</v>
      </c>
      <c r="O136" s="12" t="s">
        <v>1579</v>
      </c>
      <c r="P136" s="12" t="s">
        <v>1579</v>
      </c>
      <c r="Q136" s="12"/>
      <c r="R136" s="12"/>
      <c r="S136" s="12" t="s">
        <v>126</v>
      </c>
      <c r="T136" s="12" t="s">
        <v>122</v>
      </c>
      <c r="U136" s="12" t="s">
        <v>1578</v>
      </c>
      <c r="V136" s="12" t="s">
        <v>59</v>
      </c>
      <c r="W136" s="12" t="s">
        <v>1580</v>
      </c>
      <c r="X136" s="7"/>
      <c r="Y136" s="7"/>
      <c r="Z136" s="9" t="s">
        <v>1581</v>
      </c>
      <c r="AA136" s="14">
        <v>42714</v>
      </c>
      <c r="AB136" s="7" t="s">
        <v>1582</v>
      </c>
      <c r="AC136" s="12" t="s">
        <v>1570</v>
      </c>
      <c r="AD136" s="7" t="s">
        <v>1570</v>
      </c>
      <c r="AE136" s="12">
        <v>2017</v>
      </c>
      <c r="AF136" s="12" t="s">
        <v>65</v>
      </c>
      <c r="AG136" s="12" t="s">
        <v>1047</v>
      </c>
      <c r="AH136" s="12" t="s">
        <v>1571</v>
      </c>
      <c r="AI136" s="12" t="s">
        <v>1571</v>
      </c>
      <c r="AJ136" s="12" t="s">
        <v>1049</v>
      </c>
      <c r="AK136" s="12"/>
      <c r="AL136" s="12"/>
      <c r="AM136" s="12"/>
      <c r="AN136" s="12"/>
      <c r="AO136" s="13" t="s">
        <v>1583</v>
      </c>
      <c r="AP136" s="12"/>
      <c r="AQ136" s="12" t="s">
        <v>71</v>
      </c>
      <c r="AR136" s="12"/>
      <c r="AS136" s="12"/>
      <c r="AT136" s="7" t="str">
        <f>IF(C136=VLOOKUP(C136,[1]Sheet1!$C$8:$C$169,1,0),"Đ3",)</f>
        <v>Đ3</v>
      </c>
    </row>
    <row r="137" spans="1:46" ht="18.75" customHeight="1" x14ac:dyDescent="0.2">
      <c r="A137" s="7">
        <v>135</v>
      </c>
      <c r="B137" s="15" t="s">
        <v>1584</v>
      </c>
      <c r="C137" s="9" t="s">
        <v>1585</v>
      </c>
      <c r="D137" s="10" t="s">
        <v>1586</v>
      </c>
      <c r="E137" s="11" t="s">
        <v>967</v>
      </c>
      <c r="F137" s="7" t="s">
        <v>49</v>
      </c>
      <c r="G137" s="9" t="s">
        <v>1587</v>
      </c>
      <c r="H137" s="9" t="s">
        <v>1588</v>
      </c>
      <c r="I137" s="12" t="s">
        <v>340</v>
      </c>
      <c r="J137" s="12" t="s">
        <v>1589</v>
      </c>
      <c r="K137" s="12" t="s">
        <v>342</v>
      </c>
      <c r="L137" s="12"/>
      <c r="M137" s="12" t="s">
        <v>55</v>
      </c>
      <c r="N137" s="12" t="s">
        <v>99</v>
      </c>
      <c r="O137" s="12" t="s">
        <v>1590</v>
      </c>
      <c r="P137" s="12" t="s">
        <v>1590</v>
      </c>
      <c r="Q137" s="12"/>
      <c r="R137" s="12"/>
      <c r="S137" s="12" t="s">
        <v>126</v>
      </c>
      <c r="T137" s="12" t="s">
        <v>340</v>
      </c>
      <c r="U137" s="12" t="s">
        <v>342</v>
      </c>
      <c r="V137" s="12" t="s">
        <v>59</v>
      </c>
      <c r="W137" s="12" t="s">
        <v>1591</v>
      </c>
      <c r="X137" s="7"/>
      <c r="Y137" s="7"/>
      <c r="Z137" s="9" t="s">
        <v>1592</v>
      </c>
      <c r="AA137" s="7" t="s">
        <v>1593</v>
      </c>
      <c r="AB137" s="7" t="s">
        <v>1594</v>
      </c>
      <c r="AC137" s="12" t="s">
        <v>1570</v>
      </c>
      <c r="AD137" s="7" t="s">
        <v>1570</v>
      </c>
      <c r="AE137" s="12">
        <v>2017</v>
      </c>
      <c r="AF137" s="12" t="s">
        <v>65</v>
      </c>
      <c r="AG137" s="12" t="s">
        <v>1047</v>
      </c>
      <c r="AH137" s="12" t="s">
        <v>1571</v>
      </c>
      <c r="AI137" s="12" t="s">
        <v>1571</v>
      </c>
      <c r="AJ137" s="12" t="s">
        <v>1049</v>
      </c>
      <c r="AK137" s="12"/>
      <c r="AL137" s="12"/>
      <c r="AM137" s="12"/>
      <c r="AN137" s="12"/>
      <c r="AO137" s="13" t="s">
        <v>1595</v>
      </c>
      <c r="AP137" s="12" t="s">
        <v>1596</v>
      </c>
      <c r="AQ137" s="12" t="s">
        <v>71</v>
      </c>
      <c r="AR137" s="12" t="s">
        <v>158</v>
      </c>
      <c r="AS137" s="12"/>
      <c r="AT137" s="7" t="str">
        <f>IF(C137=VLOOKUP(C137,[1]Sheet1!$C$8:$C$169,1,0),"Đ3",)</f>
        <v>Đ3</v>
      </c>
    </row>
    <row r="138" spans="1:46" ht="18.75" customHeight="1" x14ac:dyDescent="0.2">
      <c r="A138" s="7">
        <v>136</v>
      </c>
      <c r="B138" s="15" t="s">
        <v>1597</v>
      </c>
      <c r="C138" s="9" t="s">
        <v>1598</v>
      </c>
      <c r="D138" s="10" t="s">
        <v>1599</v>
      </c>
      <c r="E138" s="11" t="s">
        <v>162</v>
      </c>
      <c r="F138" s="7" t="s">
        <v>49</v>
      </c>
      <c r="G138" s="9" t="s">
        <v>1600</v>
      </c>
      <c r="H138" s="9" t="s">
        <v>1263</v>
      </c>
      <c r="I138" s="12" t="s">
        <v>77</v>
      </c>
      <c r="J138" s="12"/>
      <c r="K138" s="12" t="s">
        <v>1601</v>
      </c>
      <c r="L138" s="12"/>
      <c r="M138" s="12" t="s">
        <v>55</v>
      </c>
      <c r="N138" s="12"/>
      <c r="O138" s="12" t="s">
        <v>1602</v>
      </c>
      <c r="P138" s="12" t="s">
        <v>1602</v>
      </c>
      <c r="Q138" s="12"/>
      <c r="R138" s="12"/>
      <c r="S138" s="12" t="s">
        <v>58</v>
      </c>
      <c r="T138" s="12" t="s">
        <v>77</v>
      </c>
      <c r="U138" s="12" t="s">
        <v>1601</v>
      </c>
      <c r="V138" s="12" t="s">
        <v>59</v>
      </c>
      <c r="W138" s="12" t="s">
        <v>1603</v>
      </c>
      <c r="X138" s="7"/>
      <c r="Y138" s="7"/>
      <c r="Z138" s="9" t="s">
        <v>1604</v>
      </c>
      <c r="AA138" s="7"/>
      <c r="AB138" s="7"/>
      <c r="AC138" s="12" t="s">
        <v>1570</v>
      </c>
      <c r="AD138" s="7" t="s">
        <v>1570</v>
      </c>
      <c r="AE138" s="12">
        <v>2017</v>
      </c>
      <c r="AF138" s="12" t="s">
        <v>65</v>
      </c>
      <c r="AG138" s="12" t="s">
        <v>1047</v>
      </c>
      <c r="AH138" s="12" t="s">
        <v>1571</v>
      </c>
      <c r="AI138" s="12" t="s">
        <v>1571</v>
      </c>
      <c r="AJ138" s="12" t="s">
        <v>1049</v>
      </c>
      <c r="AK138" s="12"/>
      <c r="AL138" s="12"/>
      <c r="AM138" s="12"/>
      <c r="AN138" s="12"/>
      <c r="AO138" s="13" t="s">
        <v>1605</v>
      </c>
      <c r="AP138" s="12"/>
      <c r="AQ138" s="12" t="s">
        <v>71</v>
      </c>
      <c r="AR138" s="12"/>
      <c r="AS138" s="12"/>
      <c r="AT138" s="7" t="str">
        <f>IF(C138=VLOOKUP(C138,[1]Sheet1!$C$8:$C$169,1,0),"Đ3",)</f>
        <v>Đ3</v>
      </c>
    </row>
    <row r="139" spans="1:46" ht="18.75" customHeight="1" x14ac:dyDescent="0.2">
      <c r="A139" s="7">
        <v>137</v>
      </c>
      <c r="B139" s="15" t="s">
        <v>1606</v>
      </c>
      <c r="C139" s="9" t="s">
        <v>1607</v>
      </c>
      <c r="D139" s="10" t="s">
        <v>1608</v>
      </c>
      <c r="E139" s="11" t="s">
        <v>250</v>
      </c>
      <c r="F139" s="7" t="s">
        <v>49</v>
      </c>
      <c r="G139" s="9" t="s">
        <v>1609</v>
      </c>
      <c r="H139" s="9" t="s">
        <v>1211</v>
      </c>
      <c r="I139" s="12" t="s">
        <v>52</v>
      </c>
      <c r="J139" s="12" t="s">
        <v>1610</v>
      </c>
      <c r="K139" s="12" t="s">
        <v>1415</v>
      </c>
      <c r="L139" s="12"/>
      <c r="M139" s="12" t="s">
        <v>55</v>
      </c>
      <c r="N139" s="12" t="s">
        <v>99</v>
      </c>
      <c r="O139" s="12" t="s">
        <v>1611</v>
      </c>
      <c r="P139" s="12" t="s">
        <v>1611</v>
      </c>
      <c r="Q139" s="12"/>
      <c r="R139" s="12"/>
      <c r="S139" s="12" t="s">
        <v>101</v>
      </c>
      <c r="T139" s="12" t="s">
        <v>52</v>
      </c>
      <c r="U139" s="12" t="s">
        <v>1415</v>
      </c>
      <c r="V139" s="12" t="s">
        <v>59</v>
      </c>
      <c r="W139" s="12" t="s">
        <v>998</v>
      </c>
      <c r="X139" s="7"/>
      <c r="Y139" s="7"/>
      <c r="Z139" s="9" t="s">
        <v>1612</v>
      </c>
      <c r="AA139" s="14">
        <v>41824</v>
      </c>
      <c r="AB139" s="7" t="s">
        <v>1613</v>
      </c>
      <c r="AC139" s="12" t="s">
        <v>1570</v>
      </c>
      <c r="AD139" s="7" t="s">
        <v>1570</v>
      </c>
      <c r="AE139" s="12">
        <v>2017</v>
      </c>
      <c r="AF139" s="12" t="s">
        <v>65</v>
      </c>
      <c r="AG139" s="12" t="s">
        <v>1047</v>
      </c>
      <c r="AH139" s="12" t="s">
        <v>1571</v>
      </c>
      <c r="AI139" s="12" t="s">
        <v>1571</v>
      </c>
      <c r="AJ139" s="12" t="s">
        <v>1049</v>
      </c>
      <c r="AK139" s="12"/>
      <c r="AL139" s="12"/>
      <c r="AM139" s="12"/>
      <c r="AN139" s="12"/>
      <c r="AO139" s="13" t="s">
        <v>1614</v>
      </c>
      <c r="AP139" s="12"/>
      <c r="AQ139" s="12" t="s">
        <v>71</v>
      </c>
      <c r="AR139" s="12"/>
      <c r="AS139" s="12"/>
      <c r="AT139" s="7" t="str">
        <f>IF(C139=VLOOKUP(C139,[1]Sheet1!$C$8:$C$169,1,0),"Đ3",)</f>
        <v>Đ3</v>
      </c>
    </row>
    <row r="140" spans="1:46" ht="18.75" customHeight="1" x14ac:dyDescent="0.2">
      <c r="A140" s="7">
        <v>138</v>
      </c>
      <c r="B140" s="15" t="s">
        <v>1615</v>
      </c>
      <c r="C140" s="9" t="s">
        <v>1616</v>
      </c>
      <c r="D140" s="10" t="s">
        <v>1617</v>
      </c>
      <c r="E140" s="11" t="s">
        <v>1618</v>
      </c>
      <c r="F140" s="7" t="s">
        <v>49</v>
      </c>
      <c r="G140" s="9" t="s">
        <v>1619</v>
      </c>
      <c r="H140" s="9" t="s">
        <v>1413</v>
      </c>
      <c r="I140" s="12" t="s">
        <v>164</v>
      </c>
      <c r="J140" s="12" t="s">
        <v>215</v>
      </c>
      <c r="K140" s="12"/>
      <c r="L140" s="12"/>
      <c r="M140" s="12" t="s">
        <v>55</v>
      </c>
      <c r="N140" s="12"/>
      <c r="O140" s="12" t="s">
        <v>1620</v>
      </c>
      <c r="P140" s="12" t="s">
        <v>1620</v>
      </c>
      <c r="Q140" s="12"/>
      <c r="R140" s="12"/>
      <c r="S140" s="12" t="s">
        <v>82</v>
      </c>
      <c r="T140" s="12" t="s">
        <v>215</v>
      </c>
      <c r="U140" s="12" t="s">
        <v>422</v>
      </c>
      <c r="V140" s="12" t="s">
        <v>59</v>
      </c>
      <c r="W140" s="12" t="s">
        <v>1621</v>
      </c>
      <c r="X140" s="7"/>
      <c r="Y140" s="7"/>
      <c r="Z140" s="9" t="s">
        <v>1622</v>
      </c>
      <c r="AA140" s="7"/>
      <c r="AB140" s="7"/>
      <c r="AC140" s="12" t="s">
        <v>1570</v>
      </c>
      <c r="AD140" s="7" t="s">
        <v>1570</v>
      </c>
      <c r="AE140" s="12">
        <v>2017</v>
      </c>
      <c r="AF140" s="12" t="s">
        <v>65</v>
      </c>
      <c r="AG140" s="12" t="s">
        <v>1047</v>
      </c>
      <c r="AH140" s="12" t="s">
        <v>1571</v>
      </c>
      <c r="AI140" s="12" t="s">
        <v>1571</v>
      </c>
      <c r="AJ140" s="12" t="s">
        <v>1049</v>
      </c>
      <c r="AK140" s="12"/>
      <c r="AL140" s="12"/>
      <c r="AM140" s="12"/>
      <c r="AN140" s="12"/>
      <c r="AO140" s="13" t="s">
        <v>1623</v>
      </c>
      <c r="AP140" s="12"/>
      <c r="AQ140" s="12" t="s">
        <v>71</v>
      </c>
      <c r="AR140" s="12"/>
      <c r="AS140" s="12"/>
      <c r="AT140" s="7" t="str">
        <f>IF(C140=VLOOKUP(C140,[1]Sheet1!$C$8:$C$169,1,0),"Đ3",)</f>
        <v>Đ3</v>
      </c>
    </row>
    <row r="141" spans="1:46" ht="18.75" customHeight="1" x14ac:dyDescent="0.2">
      <c r="A141" s="7">
        <v>139</v>
      </c>
      <c r="B141" s="15" t="s">
        <v>1624</v>
      </c>
      <c r="C141" s="9" t="s">
        <v>1625</v>
      </c>
      <c r="D141" s="10" t="s">
        <v>546</v>
      </c>
      <c r="E141" s="11" t="s">
        <v>497</v>
      </c>
      <c r="F141" s="7" t="s">
        <v>49</v>
      </c>
      <c r="G141" s="9" t="s">
        <v>1626</v>
      </c>
      <c r="H141" s="9" t="s">
        <v>1245</v>
      </c>
      <c r="I141" s="12" t="s">
        <v>994</v>
      </c>
      <c r="J141" s="12" t="s">
        <v>1627</v>
      </c>
      <c r="K141" s="12" t="s">
        <v>1628</v>
      </c>
      <c r="L141" s="12"/>
      <c r="M141" s="12" t="s">
        <v>55</v>
      </c>
      <c r="N141" s="12" t="s">
        <v>56</v>
      </c>
      <c r="O141" s="12" t="s">
        <v>1629</v>
      </c>
      <c r="P141" s="12" t="s">
        <v>1630</v>
      </c>
      <c r="Q141" s="12"/>
      <c r="R141" s="12"/>
      <c r="S141" s="12" t="s">
        <v>82</v>
      </c>
      <c r="T141" s="12" t="s">
        <v>994</v>
      </c>
      <c r="U141" s="12" t="s">
        <v>1628</v>
      </c>
      <c r="V141" s="12" t="s">
        <v>59</v>
      </c>
      <c r="W141" s="12" t="s">
        <v>1631</v>
      </c>
      <c r="X141" s="7"/>
      <c r="Y141" s="7"/>
      <c r="Z141" s="9" t="s">
        <v>1632</v>
      </c>
      <c r="AA141" s="7" t="s">
        <v>1633</v>
      </c>
      <c r="AB141" s="7" t="s">
        <v>1627</v>
      </c>
      <c r="AC141" s="12" t="s">
        <v>1634</v>
      </c>
      <c r="AD141" s="7" t="s">
        <v>1634</v>
      </c>
      <c r="AE141" s="12">
        <v>2017</v>
      </c>
      <c r="AF141" s="12" t="s">
        <v>65</v>
      </c>
      <c r="AG141" s="12" t="s">
        <v>1047</v>
      </c>
      <c r="AH141" s="12" t="s">
        <v>1571</v>
      </c>
      <c r="AI141" s="12" t="s">
        <v>1571</v>
      </c>
      <c r="AJ141" s="12" t="s">
        <v>1049</v>
      </c>
      <c r="AK141" s="12"/>
      <c r="AL141" s="12"/>
      <c r="AM141" s="12"/>
      <c r="AN141" s="12"/>
      <c r="AO141" s="13" t="s">
        <v>1635</v>
      </c>
      <c r="AP141" s="12"/>
      <c r="AQ141" s="12" t="s">
        <v>71</v>
      </c>
      <c r="AR141" s="12"/>
      <c r="AS141" s="12"/>
      <c r="AT141" s="7" t="str">
        <f>IF(C141=VLOOKUP(C141,[1]Sheet1!$C$8:$C$169,1,0),"Đ3",)</f>
        <v>Đ3</v>
      </c>
    </row>
    <row r="142" spans="1:46" ht="18.75" customHeight="1" x14ac:dyDescent="0.2">
      <c r="A142" s="7">
        <v>140</v>
      </c>
      <c r="B142" s="15" t="s">
        <v>1636</v>
      </c>
      <c r="C142" s="9" t="s">
        <v>1637</v>
      </c>
      <c r="D142" s="10" t="s">
        <v>1638</v>
      </c>
      <c r="E142" s="11" t="s">
        <v>933</v>
      </c>
      <c r="F142" s="7" t="s">
        <v>631</v>
      </c>
      <c r="G142" s="9" t="s">
        <v>1639</v>
      </c>
      <c r="H142" s="9" t="s">
        <v>1640</v>
      </c>
      <c r="I142" s="12" t="s">
        <v>1641</v>
      </c>
      <c r="J142" s="12" t="s">
        <v>1642</v>
      </c>
      <c r="K142" s="12" t="s">
        <v>1643</v>
      </c>
      <c r="L142" s="12"/>
      <c r="M142" s="12" t="s">
        <v>55</v>
      </c>
      <c r="N142" s="12" t="s">
        <v>56</v>
      </c>
      <c r="O142" s="12" t="s">
        <v>1644</v>
      </c>
      <c r="P142" s="12" t="s">
        <v>1645</v>
      </c>
      <c r="Q142" s="12"/>
      <c r="R142" s="12"/>
      <c r="S142" s="12" t="s">
        <v>126</v>
      </c>
      <c r="T142" s="12" t="s">
        <v>1641</v>
      </c>
      <c r="U142" s="12" t="s">
        <v>1643</v>
      </c>
      <c r="V142" s="12" t="s">
        <v>59</v>
      </c>
      <c r="W142" s="12" t="s">
        <v>1646</v>
      </c>
      <c r="X142" s="14">
        <v>42556</v>
      </c>
      <c r="Y142" s="7"/>
      <c r="Z142" s="9" t="s">
        <v>1647</v>
      </c>
      <c r="AA142" s="7" t="s">
        <v>1648</v>
      </c>
      <c r="AB142" s="7" t="s">
        <v>1649</v>
      </c>
      <c r="AC142" s="12" t="s">
        <v>1650</v>
      </c>
      <c r="AD142" s="7" t="s">
        <v>1650</v>
      </c>
      <c r="AE142" s="12">
        <v>2017</v>
      </c>
      <c r="AF142" s="12" t="s">
        <v>65</v>
      </c>
      <c r="AG142" s="12" t="s">
        <v>1047</v>
      </c>
      <c r="AH142" s="12" t="s">
        <v>1651</v>
      </c>
      <c r="AI142" s="12" t="s">
        <v>1651</v>
      </c>
      <c r="AJ142" s="12" t="s">
        <v>1049</v>
      </c>
      <c r="AK142" s="12"/>
      <c r="AL142" s="12"/>
      <c r="AM142" s="12"/>
      <c r="AN142" s="12"/>
      <c r="AO142" s="13" t="s">
        <v>1652</v>
      </c>
      <c r="AP142" s="12"/>
      <c r="AQ142" s="12" t="s">
        <v>71</v>
      </c>
      <c r="AR142" s="12" t="s">
        <v>451</v>
      </c>
      <c r="AS142" s="12"/>
      <c r="AT142" s="7" t="str">
        <f>IF(C142=VLOOKUP(C142,[1]Sheet1!$C$8:$C$169,1,0),"Đ3",)</f>
        <v>Đ3</v>
      </c>
    </row>
    <row r="143" spans="1:46" ht="18.75" customHeight="1" x14ac:dyDescent="0.2">
      <c r="A143" s="7">
        <v>141</v>
      </c>
      <c r="B143" s="15" t="s">
        <v>1653</v>
      </c>
      <c r="C143" s="9" t="s">
        <v>1654</v>
      </c>
      <c r="D143" s="10" t="s">
        <v>1655</v>
      </c>
      <c r="E143" s="11" t="s">
        <v>1656</v>
      </c>
      <c r="F143" s="7" t="s">
        <v>631</v>
      </c>
      <c r="G143" s="9" t="s">
        <v>1657</v>
      </c>
      <c r="H143" s="9" t="s">
        <v>1056</v>
      </c>
      <c r="I143" s="12" t="s">
        <v>606</v>
      </c>
      <c r="J143" s="12"/>
      <c r="K143" s="12" t="s">
        <v>1658</v>
      </c>
      <c r="L143" s="12"/>
      <c r="M143" s="12" t="s">
        <v>55</v>
      </c>
      <c r="N143" s="12"/>
      <c r="O143" s="12" t="s">
        <v>1659</v>
      </c>
      <c r="P143" s="12" t="s">
        <v>1659</v>
      </c>
      <c r="Q143" s="12"/>
      <c r="R143" s="12"/>
      <c r="S143" s="12" t="s">
        <v>101</v>
      </c>
      <c r="T143" s="12" t="s">
        <v>606</v>
      </c>
      <c r="U143" s="12" t="s">
        <v>1658</v>
      </c>
      <c r="V143" s="12" t="s">
        <v>59</v>
      </c>
      <c r="W143" s="12" t="s">
        <v>1151</v>
      </c>
      <c r="X143" s="7"/>
      <c r="Y143" s="7"/>
      <c r="Z143" s="9" t="s">
        <v>1660</v>
      </c>
      <c r="AA143" s="7"/>
      <c r="AB143" s="7"/>
      <c r="AC143" s="12" t="s">
        <v>1650</v>
      </c>
      <c r="AD143" s="7" t="s">
        <v>1650</v>
      </c>
      <c r="AE143" s="12">
        <v>2017</v>
      </c>
      <c r="AF143" s="12" t="s">
        <v>65</v>
      </c>
      <c r="AG143" s="12" t="s">
        <v>1047</v>
      </c>
      <c r="AH143" s="12" t="s">
        <v>1651</v>
      </c>
      <c r="AI143" s="12" t="s">
        <v>1651</v>
      </c>
      <c r="AJ143" s="12" t="s">
        <v>1049</v>
      </c>
      <c r="AK143" s="12"/>
      <c r="AL143" s="12"/>
      <c r="AM143" s="12"/>
      <c r="AN143" s="12"/>
      <c r="AO143" s="13" t="s">
        <v>1661</v>
      </c>
      <c r="AP143" s="12"/>
      <c r="AQ143" s="12" t="s">
        <v>71</v>
      </c>
      <c r="AR143" s="12"/>
      <c r="AS143" s="12"/>
      <c r="AT143" s="7" t="str">
        <f>IF(C143=VLOOKUP(C143,[1]Sheet1!$C$8:$C$169,1,0),"Đ3",)</f>
        <v>Đ3</v>
      </c>
    </row>
    <row r="144" spans="1:46" ht="18.75" customHeight="1" x14ac:dyDescent="0.2">
      <c r="A144" s="7">
        <v>142</v>
      </c>
      <c r="B144" s="15" t="s">
        <v>1662</v>
      </c>
      <c r="C144" s="9" t="s">
        <v>1663</v>
      </c>
      <c r="D144" s="10" t="s">
        <v>1664</v>
      </c>
      <c r="E144" s="11" t="s">
        <v>1311</v>
      </c>
      <c r="F144" s="7" t="s">
        <v>631</v>
      </c>
      <c r="G144" s="9" t="s">
        <v>1665</v>
      </c>
      <c r="H144" s="9" t="s">
        <v>1666</v>
      </c>
      <c r="I144" s="12" t="s">
        <v>316</v>
      </c>
      <c r="J144" s="12"/>
      <c r="K144" s="12" t="s">
        <v>1667</v>
      </c>
      <c r="L144" s="12"/>
      <c r="M144" s="12" t="s">
        <v>55</v>
      </c>
      <c r="N144" s="12"/>
      <c r="O144" s="12" t="s">
        <v>1668</v>
      </c>
      <c r="P144" s="12" t="s">
        <v>1668</v>
      </c>
      <c r="Q144" s="12"/>
      <c r="R144" s="12"/>
      <c r="S144" s="12" t="s">
        <v>82</v>
      </c>
      <c r="T144" s="12" t="s">
        <v>316</v>
      </c>
      <c r="U144" s="12" t="s">
        <v>1667</v>
      </c>
      <c r="V144" s="12" t="s">
        <v>59</v>
      </c>
      <c r="W144" s="12" t="s">
        <v>1669</v>
      </c>
      <c r="X144" s="7"/>
      <c r="Y144" s="7"/>
      <c r="Z144" s="9" t="s">
        <v>1670</v>
      </c>
      <c r="AA144" s="7"/>
      <c r="AB144" s="7"/>
      <c r="AC144" s="12" t="s">
        <v>1650</v>
      </c>
      <c r="AD144" s="7" t="s">
        <v>1650</v>
      </c>
      <c r="AE144" s="12">
        <v>2017</v>
      </c>
      <c r="AF144" s="12" t="s">
        <v>65</v>
      </c>
      <c r="AG144" s="12" t="s">
        <v>1047</v>
      </c>
      <c r="AH144" s="12" t="s">
        <v>1651</v>
      </c>
      <c r="AI144" s="12" t="s">
        <v>1651</v>
      </c>
      <c r="AJ144" s="12" t="s">
        <v>1049</v>
      </c>
      <c r="AK144" s="12"/>
      <c r="AL144" s="12"/>
      <c r="AM144" s="12"/>
      <c r="AN144" s="12"/>
      <c r="AO144" s="13" t="s">
        <v>1671</v>
      </c>
      <c r="AP144" s="12"/>
      <c r="AQ144" s="12" t="s">
        <v>71</v>
      </c>
      <c r="AR144" s="12"/>
      <c r="AS144" s="12"/>
      <c r="AT144" s="7" t="str">
        <f>IF(C144=VLOOKUP(C144,[1]Sheet1!$C$8:$C$169,1,0),"Đ3",)</f>
        <v>Đ3</v>
      </c>
    </row>
    <row r="145" spans="1:46" ht="18.75" customHeight="1" x14ac:dyDescent="0.2">
      <c r="A145" s="7">
        <v>143</v>
      </c>
      <c r="B145" s="15" t="s">
        <v>1672</v>
      </c>
      <c r="C145" s="9" t="s">
        <v>1673</v>
      </c>
      <c r="D145" s="10" t="s">
        <v>1674</v>
      </c>
      <c r="E145" s="11" t="s">
        <v>1675</v>
      </c>
      <c r="F145" s="7" t="s">
        <v>631</v>
      </c>
      <c r="G145" s="9" t="s">
        <v>1676</v>
      </c>
      <c r="H145" s="9" t="s">
        <v>1116</v>
      </c>
      <c r="I145" s="12" t="s">
        <v>52</v>
      </c>
      <c r="J145" s="12" t="s">
        <v>518</v>
      </c>
      <c r="K145" s="12" t="s">
        <v>112</v>
      </c>
      <c r="L145" s="12"/>
      <c r="M145" s="12" t="s">
        <v>55</v>
      </c>
      <c r="N145" s="12" t="s">
        <v>80</v>
      </c>
      <c r="O145" s="12" t="s">
        <v>1677</v>
      </c>
      <c r="P145" s="12" t="s">
        <v>1677</v>
      </c>
      <c r="Q145" s="12"/>
      <c r="R145" s="12"/>
      <c r="S145" s="12" t="s">
        <v>101</v>
      </c>
      <c r="T145" s="12" t="s">
        <v>52</v>
      </c>
      <c r="U145" s="12" t="s">
        <v>112</v>
      </c>
      <c r="V145" s="12" t="s">
        <v>59</v>
      </c>
      <c r="W145" s="12" t="s">
        <v>671</v>
      </c>
      <c r="X145" s="7"/>
      <c r="Y145" s="7"/>
      <c r="Z145" s="9" t="s">
        <v>1678</v>
      </c>
      <c r="AA145" s="7" t="s">
        <v>1679</v>
      </c>
      <c r="AB145" s="7" t="s">
        <v>518</v>
      </c>
      <c r="AC145" s="12" t="s">
        <v>1650</v>
      </c>
      <c r="AD145" s="7" t="s">
        <v>1650</v>
      </c>
      <c r="AE145" s="12">
        <v>2017</v>
      </c>
      <c r="AF145" s="12" t="s">
        <v>65</v>
      </c>
      <c r="AG145" s="12" t="s">
        <v>1047</v>
      </c>
      <c r="AH145" s="12" t="s">
        <v>1651</v>
      </c>
      <c r="AI145" s="12" t="s">
        <v>1651</v>
      </c>
      <c r="AJ145" s="12" t="s">
        <v>1049</v>
      </c>
      <c r="AK145" s="12"/>
      <c r="AL145" s="12"/>
      <c r="AM145" s="12"/>
      <c r="AN145" s="12"/>
      <c r="AO145" s="13" t="s">
        <v>1680</v>
      </c>
      <c r="AP145" s="12"/>
      <c r="AQ145" s="12" t="s">
        <v>71</v>
      </c>
      <c r="AR145" s="12"/>
      <c r="AS145" s="12"/>
      <c r="AT145" s="7" t="str">
        <f>IF(C145=VLOOKUP(C145,[1]Sheet1!$C$8:$C$169,1,0),"Đ3",)</f>
        <v>Đ3</v>
      </c>
    </row>
    <row r="146" spans="1:46" ht="18.75" customHeight="1" x14ac:dyDescent="0.2">
      <c r="A146" s="7">
        <v>144</v>
      </c>
      <c r="B146" s="15" t="s">
        <v>1681</v>
      </c>
      <c r="C146" s="9" t="s">
        <v>1682</v>
      </c>
      <c r="D146" s="10" t="s">
        <v>1683</v>
      </c>
      <c r="E146" s="11" t="s">
        <v>1684</v>
      </c>
      <c r="F146" s="7" t="s">
        <v>49</v>
      </c>
      <c r="G146" s="9" t="s">
        <v>1685</v>
      </c>
      <c r="H146" s="9" t="s">
        <v>1426</v>
      </c>
      <c r="I146" s="12" t="s">
        <v>655</v>
      </c>
      <c r="J146" s="12"/>
      <c r="K146" s="12" t="s">
        <v>1686</v>
      </c>
      <c r="L146" s="12"/>
      <c r="M146" s="12" t="s">
        <v>55</v>
      </c>
      <c r="N146" s="12"/>
      <c r="O146" s="12" t="s">
        <v>1687</v>
      </c>
      <c r="P146" s="12" t="s">
        <v>1687</v>
      </c>
      <c r="Q146" s="12"/>
      <c r="R146" s="12"/>
      <c r="S146" s="12" t="s">
        <v>58</v>
      </c>
      <c r="T146" s="12" t="s">
        <v>655</v>
      </c>
      <c r="U146" s="12" t="s">
        <v>1686</v>
      </c>
      <c r="V146" s="12" t="s">
        <v>59</v>
      </c>
      <c r="W146" s="12" t="s">
        <v>1688</v>
      </c>
      <c r="X146" s="7"/>
      <c r="Y146" s="7"/>
      <c r="Z146" s="9" t="s">
        <v>1689</v>
      </c>
      <c r="AA146" s="7"/>
      <c r="AB146" s="7"/>
      <c r="AC146" s="12" t="s">
        <v>1690</v>
      </c>
      <c r="AD146" s="7" t="s">
        <v>1690</v>
      </c>
      <c r="AE146" s="12">
        <v>2017</v>
      </c>
      <c r="AF146" s="12" t="s">
        <v>65</v>
      </c>
      <c r="AG146" s="12" t="s">
        <v>1047</v>
      </c>
      <c r="AH146" s="12" t="s">
        <v>1691</v>
      </c>
      <c r="AI146" s="12" t="s">
        <v>1691</v>
      </c>
      <c r="AJ146" s="12" t="s">
        <v>1049</v>
      </c>
      <c r="AK146" s="12"/>
      <c r="AL146" s="12"/>
      <c r="AM146" s="12"/>
      <c r="AN146" s="12"/>
      <c r="AO146" s="13" t="s">
        <v>1692</v>
      </c>
      <c r="AP146" s="12"/>
      <c r="AQ146" s="12" t="s">
        <v>71</v>
      </c>
      <c r="AR146" s="12"/>
      <c r="AS146" s="12"/>
      <c r="AT146" s="7" t="str">
        <f>IF(C146=VLOOKUP(C146,[1]Sheet1!$C$8:$C$169,1,0),"Đ3",)</f>
        <v>Đ3</v>
      </c>
    </row>
    <row r="147" spans="1:46" ht="18.75" customHeight="1" x14ac:dyDescent="0.2">
      <c r="A147" s="7">
        <v>145</v>
      </c>
      <c r="B147" s="15" t="s">
        <v>1693</v>
      </c>
      <c r="C147" s="9" t="s">
        <v>1694</v>
      </c>
      <c r="D147" s="10" t="s">
        <v>1695</v>
      </c>
      <c r="E147" s="11" t="s">
        <v>539</v>
      </c>
      <c r="F147" s="7" t="s">
        <v>49</v>
      </c>
      <c r="G147" s="9" t="s">
        <v>1696</v>
      </c>
      <c r="H147" s="9" t="s">
        <v>1137</v>
      </c>
      <c r="I147" s="12" t="s">
        <v>52</v>
      </c>
      <c r="J147" s="12" t="s">
        <v>158</v>
      </c>
      <c r="K147" s="12" t="s">
        <v>181</v>
      </c>
      <c r="L147" s="12"/>
      <c r="M147" s="12" t="s">
        <v>55</v>
      </c>
      <c r="N147" s="12" t="s">
        <v>80</v>
      </c>
      <c r="O147" s="12" t="s">
        <v>1697</v>
      </c>
      <c r="P147" s="12" t="s">
        <v>1697</v>
      </c>
      <c r="Q147" s="12"/>
      <c r="R147" s="12"/>
      <c r="S147" s="12" t="s">
        <v>101</v>
      </c>
      <c r="T147" s="12" t="s">
        <v>52</v>
      </c>
      <c r="U147" s="12" t="s">
        <v>181</v>
      </c>
      <c r="V147" s="12" t="s">
        <v>59</v>
      </c>
      <c r="W147" s="12" t="s">
        <v>1428</v>
      </c>
      <c r="X147" s="7"/>
      <c r="Y147" s="7"/>
      <c r="Z147" s="9" t="s">
        <v>1698</v>
      </c>
      <c r="AA147" s="14">
        <v>43409</v>
      </c>
      <c r="AB147" s="7" t="s">
        <v>180</v>
      </c>
      <c r="AC147" s="12" t="s">
        <v>1690</v>
      </c>
      <c r="AD147" s="7" t="s">
        <v>1690</v>
      </c>
      <c r="AE147" s="12">
        <v>2017</v>
      </c>
      <c r="AF147" s="12" t="s">
        <v>65</v>
      </c>
      <c r="AG147" s="12" t="s">
        <v>1047</v>
      </c>
      <c r="AH147" s="12" t="s">
        <v>1691</v>
      </c>
      <c r="AI147" s="12" t="s">
        <v>1691</v>
      </c>
      <c r="AJ147" s="12" t="s">
        <v>1049</v>
      </c>
      <c r="AK147" s="12"/>
      <c r="AL147" s="12"/>
      <c r="AM147" s="12"/>
      <c r="AN147" s="12"/>
      <c r="AO147" s="13" t="s">
        <v>1699</v>
      </c>
      <c r="AP147" s="12" t="s">
        <v>1700</v>
      </c>
      <c r="AQ147" s="12" t="s">
        <v>71</v>
      </c>
      <c r="AR147" s="12"/>
      <c r="AS147" s="12"/>
      <c r="AT147" s="7" t="str">
        <f>IF(C147=VLOOKUP(C147,[1]Sheet1!$C$8:$C$169,1,0),"Đ3",)</f>
        <v>Đ3</v>
      </c>
    </row>
    <row r="148" spans="1:46" ht="18.75" customHeight="1" x14ac:dyDescent="0.2">
      <c r="A148" s="7">
        <v>146</v>
      </c>
      <c r="B148" s="15" t="s">
        <v>1701</v>
      </c>
      <c r="C148" s="9" t="s">
        <v>1702</v>
      </c>
      <c r="D148" s="10" t="s">
        <v>1703</v>
      </c>
      <c r="E148" s="11" t="s">
        <v>1704</v>
      </c>
      <c r="F148" s="7" t="s">
        <v>49</v>
      </c>
      <c r="G148" s="9" t="s">
        <v>1696</v>
      </c>
      <c r="H148" s="9" t="s">
        <v>1137</v>
      </c>
      <c r="I148" s="12" t="s">
        <v>52</v>
      </c>
      <c r="J148" s="12"/>
      <c r="K148" s="12" t="s">
        <v>181</v>
      </c>
      <c r="L148" s="12"/>
      <c r="M148" s="12" t="s">
        <v>55</v>
      </c>
      <c r="N148" s="12"/>
      <c r="O148" s="12" t="s">
        <v>1705</v>
      </c>
      <c r="P148" s="12" t="s">
        <v>1705</v>
      </c>
      <c r="Q148" s="12"/>
      <c r="R148" s="12"/>
      <c r="S148" s="12" t="s">
        <v>101</v>
      </c>
      <c r="T148" s="12" t="s">
        <v>52</v>
      </c>
      <c r="U148" s="12" t="s">
        <v>181</v>
      </c>
      <c r="V148" s="12" t="s">
        <v>59</v>
      </c>
      <c r="W148" s="12" t="s">
        <v>1428</v>
      </c>
      <c r="X148" s="7"/>
      <c r="Y148" s="7"/>
      <c r="Z148" s="9" t="s">
        <v>1706</v>
      </c>
      <c r="AA148" s="7"/>
      <c r="AB148" s="7"/>
      <c r="AC148" s="12" t="s">
        <v>1690</v>
      </c>
      <c r="AD148" s="7" t="s">
        <v>1690</v>
      </c>
      <c r="AE148" s="12">
        <v>2017</v>
      </c>
      <c r="AF148" s="12" t="s">
        <v>65</v>
      </c>
      <c r="AG148" s="12" t="s">
        <v>1047</v>
      </c>
      <c r="AH148" s="12" t="s">
        <v>1691</v>
      </c>
      <c r="AI148" s="12" t="s">
        <v>1691</v>
      </c>
      <c r="AJ148" s="12" t="s">
        <v>1049</v>
      </c>
      <c r="AK148" s="12"/>
      <c r="AL148" s="12"/>
      <c r="AM148" s="12"/>
      <c r="AN148" s="12"/>
      <c r="AO148" s="13" t="s">
        <v>1707</v>
      </c>
      <c r="AP148" s="12"/>
      <c r="AQ148" s="12" t="s">
        <v>71</v>
      </c>
      <c r="AR148" s="12"/>
      <c r="AS148" s="12"/>
      <c r="AT148" s="7" t="str">
        <f>IF(C148=VLOOKUP(C148,[1]Sheet1!$C$8:$C$169,1,0),"Đ3",)</f>
        <v>Đ3</v>
      </c>
    </row>
    <row r="149" spans="1:46" ht="18.75" customHeight="1" x14ac:dyDescent="0.2">
      <c r="A149" s="7">
        <v>147</v>
      </c>
      <c r="B149" s="15" t="s">
        <v>1708</v>
      </c>
      <c r="C149" s="9" t="s">
        <v>1709</v>
      </c>
      <c r="D149" s="10" t="s">
        <v>1710</v>
      </c>
      <c r="E149" s="11" t="s">
        <v>1711</v>
      </c>
      <c r="F149" s="7" t="s">
        <v>631</v>
      </c>
      <c r="G149" s="9" t="s">
        <v>1712</v>
      </c>
      <c r="H149" s="9" t="s">
        <v>1713</v>
      </c>
      <c r="I149" s="12" t="s">
        <v>215</v>
      </c>
      <c r="J149" s="12"/>
      <c r="K149" s="12" t="s">
        <v>216</v>
      </c>
      <c r="L149" s="12"/>
      <c r="M149" s="12" t="s">
        <v>55</v>
      </c>
      <c r="N149" s="12"/>
      <c r="O149" s="12" t="s">
        <v>1714</v>
      </c>
      <c r="P149" s="12"/>
      <c r="Q149" s="12"/>
      <c r="R149" s="12"/>
      <c r="S149" s="12" t="s">
        <v>82</v>
      </c>
      <c r="T149" s="12" t="s">
        <v>215</v>
      </c>
      <c r="U149" s="12" t="s">
        <v>216</v>
      </c>
      <c r="V149" s="12" t="s">
        <v>59</v>
      </c>
      <c r="W149" s="12" t="s">
        <v>1715</v>
      </c>
      <c r="X149" s="7"/>
      <c r="Y149" s="7"/>
      <c r="Z149" s="9" t="s">
        <v>1716</v>
      </c>
      <c r="AA149" s="7"/>
      <c r="AB149" s="7"/>
      <c r="AC149" s="12" t="s">
        <v>1717</v>
      </c>
      <c r="AD149" s="7" t="s">
        <v>1717</v>
      </c>
      <c r="AE149" s="12">
        <v>2017</v>
      </c>
      <c r="AF149" s="12" t="s">
        <v>65</v>
      </c>
      <c r="AG149" s="12" t="s">
        <v>1047</v>
      </c>
      <c r="AH149" s="12" t="s">
        <v>1718</v>
      </c>
      <c r="AI149" s="12" t="s">
        <v>1718</v>
      </c>
      <c r="AJ149" s="12" t="s">
        <v>1049</v>
      </c>
      <c r="AK149" s="12"/>
      <c r="AL149" s="12"/>
      <c r="AM149" s="12"/>
      <c r="AN149" s="12"/>
      <c r="AO149" s="13" t="s">
        <v>1719</v>
      </c>
      <c r="AP149" s="12"/>
      <c r="AQ149" s="12" t="s">
        <v>71</v>
      </c>
      <c r="AR149" s="12"/>
      <c r="AS149" s="12"/>
      <c r="AT149" s="7" t="str">
        <f>IF(C149=VLOOKUP(C149,[1]Sheet1!$C$8:$C$169,1,0),"Đ3",)</f>
        <v>Đ3</v>
      </c>
    </row>
    <row r="150" spans="1:46" ht="18.75" customHeight="1" x14ac:dyDescent="0.2">
      <c r="A150" s="7">
        <v>148</v>
      </c>
      <c r="B150" s="15" t="s">
        <v>1720</v>
      </c>
      <c r="C150" s="9" t="s">
        <v>1721</v>
      </c>
      <c r="D150" s="10" t="s">
        <v>1192</v>
      </c>
      <c r="E150" s="11" t="s">
        <v>338</v>
      </c>
      <c r="F150" s="7" t="s">
        <v>49</v>
      </c>
      <c r="G150" s="9" t="s">
        <v>1722</v>
      </c>
      <c r="H150" s="9" t="s">
        <v>1263</v>
      </c>
      <c r="I150" s="12" t="s">
        <v>1006</v>
      </c>
      <c r="J150" s="12" t="s">
        <v>1723</v>
      </c>
      <c r="K150" s="12" t="s">
        <v>1008</v>
      </c>
      <c r="L150" s="12"/>
      <c r="M150" s="12" t="s">
        <v>1724</v>
      </c>
      <c r="N150" s="12" t="s">
        <v>56</v>
      </c>
      <c r="O150" s="12" t="s">
        <v>1725</v>
      </c>
      <c r="P150" s="12" t="s">
        <v>1726</v>
      </c>
      <c r="Q150" s="12"/>
      <c r="R150" s="12"/>
      <c r="S150" s="12" t="s">
        <v>58</v>
      </c>
      <c r="T150" s="12" t="s">
        <v>1006</v>
      </c>
      <c r="U150" s="12" t="s">
        <v>1008</v>
      </c>
      <c r="V150" s="12" t="s">
        <v>59</v>
      </c>
      <c r="W150" s="12" t="s">
        <v>1010</v>
      </c>
      <c r="X150" s="7"/>
      <c r="Y150" s="7"/>
      <c r="Z150" s="9" t="s">
        <v>1727</v>
      </c>
      <c r="AA150" s="14">
        <v>42467</v>
      </c>
      <c r="AB150" s="7" t="s">
        <v>1006</v>
      </c>
      <c r="AC150" s="12" t="s">
        <v>1728</v>
      </c>
      <c r="AD150" s="7" t="s">
        <v>1728</v>
      </c>
      <c r="AE150" s="12">
        <v>2017</v>
      </c>
      <c r="AF150" s="12" t="s">
        <v>65</v>
      </c>
      <c r="AG150" s="12" t="s">
        <v>1047</v>
      </c>
      <c r="AH150" s="12" t="s">
        <v>1729</v>
      </c>
      <c r="AI150" s="12" t="s">
        <v>1729</v>
      </c>
      <c r="AJ150" s="12" t="s">
        <v>1049</v>
      </c>
      <c r="AK150" s="12"/>
      <c r="AL150" s="12"/>
      <c r="AM150" s="12"/>
      <c r="AN150" s="12"/>
      <c r="AO150" s="13" t="s">
        <v>1730</v>
      </c>
      <c r="AP150" s="12"/>
      <c r="AQ150" s="12" t="s">
        <v>71</v>
      </c>
      <c r="AR150" s="12"/>
      <c r="AS150" s="12"/>
      <c r="AT150" s="7" t="str">
        <f>IF(C150=VLOOKUP(C150,[1]Sheet1!$C$8:$C$169,1,0),"Đ3",)</f>
        <v>Đ3</v>
      </c>
    </row>
    <row r="151" spans="1:46" ht="18.75" customHeight="1" x14ac:dyDescent="0.2">
      <c r="A151" s="7">
        <v>149</v>
      </c>
      <c r="B151" s="15" t="s">
        <v>1731</v>
      </c>
      <c r="C151" s="9" t="s">
        <v>1732</v>
      </c>
      <c r="D151" s="10" t="s">
        <v>1733</v>
      </c>
      <c r="E151" s="11" t="s">
        <v>1734</v>
      </c>
      <c r="F151" s="7" t="s">
        <v>49</v>
      </c>
      <c r="G151" s="9" t="s">
        <v>1735</v>
      </c>
      <c r="H151" s="9" t="s">
        <v>1736</v>
      </c>
      <c r="I151" s="12" t="s">
        <v>52</v>
      </c>
      <c r="J151" s="12"/>
      <c r="K151" s="12" t="s">
        <v>54</v>
      </c>
      <c r="L151" s="12"/>
      <c r="M151" s="12" t="s">
        <v>55</v>
      </c>
      <c r="N151" s="12"/>
      <c r="O151" s="12" t="s">
        <v>1737</v>
      </c>
      <c r="P151" s="12"/>
      <c r="Q151" s="12"/>
      <c r="R151" s="12"/>
      <c r="S151" s="12" t="s">
        <v>82</v>
      </c>
      <c r="T151" s="12" t="s">
        <v>52</v>
      </c>
      <c r="U151" s="12" t="s">
        <v>54</v>
      </c>
      <c r="V151" s="12" t="s">
        <v>59</v>
      </c>
      <c r="W151" s="12" t="s">
        <v>1715</v>
      </c>
      <c r="X151" s="7"/>
      <c r="Y151" s="7"/>
      <c r="Z151" s="9" t="s">
        <v>1738</v>
      </c>
      <c r="AA151" s="7"/>
      <c r="AB151" s="7"/>
      <c r="AC151" s="12" t="s">
        <v>1728</v>
      </c>
      <c r="AD151" s="7" t="s">
        <v>1728</v>
      </c>
      <c r="AE151" s="12">
        <v>2017</v>
      </c>
      <c r="AF151" s="12" t="s">
        <v>65</v>
      </c>
      <c r="AG151" s="12" t="s">
        <v>1047</v>
      </c>
      <c r="AH151" s="12" t="s">
        <v>1729</v>
      </c>
      <c r="AI151" s="12" t="s">
        <v>1729</v>
      </c>
      <c r="AJ151" s="12" t="s">
        <v>1049</v>
      </c>
      <c r="AK151" s="12"/>
      <c r="AL151" s="12"/>
      <c r="AM151" s="12"/>
      <c r="AN151" s="12"/>
      <c r="AO151" s="13" t="s">
        <v>1739</v>
      </c>
      <c r="AP151" s="12"/>
      <c r="AQ151" s="12" t="s">
        <v>71</v>
      </c>
      <c r="AR151" s="12"/>
      <c r="AS151" s="12"/>
      <c r="AT151" s="7" t="str">
        <f>IF(C151=VLOOKUP(C151,[1]Sheet1!$C$8:$C$169,1,0),"Đ3",)</f>
        <v>Đ3</v>
      </c>
    </row>
    <row r="152" spans="1:46" ht="18.75" customHeight="1" x14ac:dyDescent="0.2">
      <c r="A152" s="7">
        <v>150</v>
      </c>
      <c r="B152" s="15" t="s">
        <v>1740</v>
      </c>
      <c r="C152" s="9" t="s">
        <v>1741</v>
      </c>
      <c r="D152" s="10" t="s">
        <v>922</v>
      </c>
      <c r="E152" s="11" t="s">
        <v>1742</v>
      </c>
      <c r="F152" s="7" t="s">
        <v>49</v>
      </c>
      <c r="G152" s="9" t="s">
        <v>1534</v>
      </c>
      <c r="H152" s="9" t="s">
        <v>1525</v>
      </c>
      <c r="I152" s="12" t="s">
        <v>52</v>
      </c>
      <c r="J152" s="12" t="s">
        <v>446</v>
      </c>
      <c r="K152" s="12" t="s">
        <v>54</v>
      </c>
      <c r="L152" s="12"/>
      <c r="M152" s="12" t="s">
        <v>55</v>
      </c>
      <c r="N152" s="12" t="s">
        <v>56</v>
      </c>
      <c r="O152" s="12" t="s">
        <v>1743</v>
      </c>
      <c r="P152" s="12" t="s">
        <v>1743</v>
      </c>
      <c r="Q152" s="12"/>
      <c r="R152" s="12"/>
      <c r="S152" s="12" t="s">
        <v>58</v>
      </c>
      <c r="T152" s="12" t="s">
        <v>52</v>
      </c>
      <c r="U152" s="12" t="s">
        <v>54</v>
      </c>
      <c r="V152" s="12" t="s">
        <v>59</v>
      </c>
      <c r="W152" s="12" t="s">
        <v>1058</v>
      </c>
      <c r="X152" s="7"/>
      <c r="Y152" s="7"/>
      <c r="Z152" s="9" t="s">
        <v>1744</v>
      </c>
      <c r="AA152" s="7" t="s">
        <v>1745</v>
      </c>
      <c r="AB152" s="7" t="s">
        <v>446</v>
      </c>
      <c r="AC152" s="12" t="s">
        <v>1728</v>
      </c>
      <c r="AD152" s="7" t="s">
        <v>1728</v>
      </c>
      <c r="AE152" s="12">
        <v>2017</v>
      </c>
      <c r="AF152" s="12" t="s">
        <v>65</v>
      </c>
      <c r="AG152" s="12" t="s">
        <v>1047</v>
      </c>
      <c r="AH152" s="12" t="s">
        <v>1729</v>
      </c>
      <c r="AI152" s="12" t="s">
        <v>1729</v>
      </c>
      <c r="AJ152" s="12" t="s">
        <v>1049</v>
      </c>
      <c r="AK152" s="12"/>
      <c r="AL152" s="12"/>
      <c r="AM152" s="12"/>
      <c r="AN152" s="12"/>
      <c r="AO152" s="13" t="s">
        <v>1746</v>
      </c>
      <c r="AP152" s="12"/>
      <c r="AQ152" s="12" t="s">
        <v>71</v>
      </c>
      <c r="AR152" s="12"/>
      <c r="AS152" s="12"/>
      <c r="AT152" s="7" t="str">
        <f>IF(C152=VLOOKUP(C152,[1]Sheet1!$C$8:$C$169,1,0),"Đ3",)</f>
        <v>Đ3</v>
      </c>
    </row>
    <row r="153" spans="1:46" ht="18.75" customHeight="1" x14ac:dyDescent="0.2">
      <c r="A153" s="7">
        <v>151</v>
      </c>
      <c r="B153" s="15" t="s">
        <v>1747</v>
      </c>
      <c r="C153" s="9" t="s">
        <v>1748</v>
      </c>
      <c r="D153" s="10" t="s">
        <v>1749</v>
      </c>
      <c r="E153" s="11" t="s">
        <v>162</v>
      </c>
      <c r="F153" s="7" t="s">
        <v>49</v>
      </c>
      <c r="G153" s="9" t="s">
        <v>1750</v>
      </c>
      <c r="H153" s="9" t="s">
        <v>1426</v>
      </c>
      <c r="I153" s="12" t="s">
        <v>215</v>
      </c>
      <c r="J153" s="12"/>
      <c r="K153" s="12" t="s">
        <v>1751</v>
      </c>
      <c r="L153" s="12"/>
      <c r="M153" s="12" t="s">
        <v>55</v>
      </c>
      <c r="N153" s="12"/>
      <c r="O153" s="12" t="s">
        <v>1752</v>
      </c>
      <c r="P153" s="12" t="s">
        <v>1752</v>
      </c>
      <c r="Q153" s="12"/>
      <c r="R153" s="12"/>
      <c r="S153" s="12" t="s">
        <v>58</v>
      </c>
      <c r="T153" s="12" t="s">
        <v>215</v>
      </c>
      <c r="U153" s="12" t="s">
        <v>1751</v>
      </c>
      <c r="V153" s="12" t="s">
        <v>59</v>
      </c>
      <c r="W153" s="12" t="s">
        <v>1753</v>
      </c>
      <c r="X153" s="7"/>
      <c r="Y153" s="7"/>
      <c r="Z153" s="9" t="s">
        <v>1754</v>
      </c>
      <c r="AA153" s="7"/>
      <c r="AB153" s="7"/>
      <c r="AC153" s="12" t="s">
        <v>1755</v>
      </c>
      <c r="AD153" s="7" t="s">
        <v>1755</v>
      </c>
      <c r="AE153" s="12">
        <v>2017</v>
      </c>
      <c r="AF153" s="12" t="s">
        <v>65</v>
      </c>
      <c r="AG153" s="12" t="s">
        <v>1047</v>
      </c>
      <c r="AH153" s="12" t="s">
        <v>1756</v>
      </c>
      <c r="AI153" s="12" t="s">
        <v>1756</v>
      </c>
      <c r="AJ153" s="12" t="s">
        <v>1049</v>
      </c>
      <c r="AK153" s="12"/>
      <c r="AL153" s="12"/>
      <c r="AM153" s="12"/>
      <c r="AN153" s="12"/>
      <c r="AO153" s="13" t="s">
        <v>1757</v>
      </c>
      <c r="AP153" s="12"/>
      <c r="AQ153" s="12" t="s">
        <v>71</v>
      </c>
      <c r="AR153" s="12"/>
      <c r="AS153" s="12"/>
      <c r="AT153" s="7" t="str">
        <f>IF(C153=VLOOKUP(C153,[1]Sheet1!$C$8:$C$169,1,0),"Đ3",)</f>
        <v>Đ3</v>
      </c>
    </row>
    <row r="154" spans="1:46" ht="18.75" customHeight="1" x14ac:dyDescent="0.2">
      <c r="A154" s="7">
        <v>152</v>
      </c>
      <c r="B154" s="15" t="s">
        <v>1758</v>
      </c>
      <c r="C154" s="9" t="s">
        <v>1759</v>
      </c>
      <c r="D154" s="10" t="s">
        <v>47</v>
      </c>
      <c r="E154" s="11" t="s">
        <v>375</v>
      </c>
      <c r="F154" s="7" t="s">
        <v>49</v>
      </c>
      <c r="G154" s="9" t="s">
        <v>1760</v>
      </c>
      <c r="H154" s="9" t="s">
        <v>1666</v>
      </c>
      <c r="I154" s="12" t="s">
        <v>77</v>
      </c>
      <c r="J154" s="12" t="s">
        <v>77</v>
      </c>
      <c r="K154" s="12" t="s">
        <v>1761</v>
      </c>
      <c r="L154" s="12"/>
      <c r="M154" s="12" t="s">
        <v>55</v>
      </c>
      <c r="N154" s="12" t="s">
        <v>56</v>
      </c>
      <c r="O154" s="12" t="s">
        <v>1762</v>
      </c>
      <c r="P154" s="12" t="s">
        <v>1762</v>
      </c>
      <c r="Q154" s="12"/>
      <c r="R154" s="12"/>
      <c r="S154" s="12" t="s">
        <v>126</v>
      </c>
      <c r="T154" s="12" t="s">
        <v>77</v>
      </c>
      <c r="U154" s="12" t="s">
        <v>1761</v>
      </c>
      <c r="V154" s="12" t="s">
        <v>59</v>
      </c>
      <c r="W154" s="12" t="s">
        <v>1763</v>
      </c>
      <c r="X154" s="7" t="s">
        <v>1557</v>
      </c>
      <c r="Y154" s="7"/>
      <c r="Z154" s="9" t="s">
        <v>1764</v>
      </c>
      <c r="AA154" s="14">
        <v>42495</v>
      </c>
      <c r="AB154" s="7" t="s">
        <v>77</v>
      </c>
      <c r="AC154" s="12" t="s">
        <v>1755</v>
      </c>
      <c r="AD154" s="7" t="s">
        <v>1755</v>
      </c>
      <c r="AE154" s="12">
        <v>2017</v>
      </c>
      <c r="AF154" s="12" t="s">
        <v>65</v>
      </c>
      <c r="AG154" s="12" t="s">
        <v>1047</v>
      </c>
      <c r="AH154" s="12" t="s">
        <v>1756</v>
      </c>
      <c r="AI154" s="12" t="s">
        <v>1756</v>
      </c>
      <c r="AJ154" s="12" t="s">
        <v>1049</v>
      </c>
      <c r="AK154" s="12"/>
      <c r="AL154" s="12"/>
      <c r="AM154" s="12"/>
      <c r="AN154" s="12"/>
      <c r="AO154" s="13" t="s">
        <v>1765</v>
      </c>
      <c r="AP154" s="12" t="s">
        <v>1766</v>
      </c>
      <c r="AQ154" s="12" t="s">
        <v>71</v>
      </c>
      <c r="AR154" s="12" t="s">
        <v>1767</v>
      </c>
      <c r="AS154" s="12"/>
      <c r="AT154" s="7" t="str">
        <f>IF(C154=VLOOKUP(C154,[1]Sheet1!$C$8:$C$169,1,0),"Đ3",)</f>
        <v>Đ3</v>
      </c>
    </row>
    <row r="155" spans="1:46" ht="18.75" customHeight="1" x14ac:dyDescent="0.2">
      <c r="A155" s="7">
        <v>153</v>
      </c>
      <c r="B155" s="15" t="s">
        <v>1768</v>
      </c>
      <c r="C155" s="9" t="s">
        <v>1769</v>
      </c>
      <c r="D155" s="10" t="s">
        <v>144</v>
      </c>
      <c r="E155" s="11" t="s">
        <v>1770</v>
      </c>
      <c r="F155" s="7" t="s">
        <v>49</v>
      </c>
      <c r="G155" s="9" t="s">
        <v>1771</v>
      </c>
      <c r="H155" s="9" t="s">
        <v>1056</v>
      </c>
      <c r="I155" s="12" t="s">
        <v>215</v>
      </c>
      <c r="J155" s="12" t="s">
        <v>1772</v>
      </c>
      <c r="K155" s="12" t="s">
        <v>509</v>
      </c>
      <c r="L155" s="12"/>
      <c r="M155" s="12" t="s">
        <v>55</v>
      </c>
      <c r="N155" s="12" t="s">
        <v>56</v>
      </c>
      <c r="O155" s="12" t="s">
        <v>1773</v>
      </c>
      <c r="P155" s="12" t="s">
        <v>1773</v>
      </c>
      <c r="Q155" s="12"/>
      <c r="R155" s="12"/>
      <c r="S155" s="12" t="s">
        <v>82</v>
      </c>
      <c r="T155" s="12" t="s">
        <v>215</v>
      </c>
      <c r="U155" s="12" t="s">
        <v>509</v>
      </c>
      <c r="V155" s="12" t="s">
        <v>59</v>
      </c>
      <c r="W155" s="12" t="s">
        <v>511</v>
      </c>
      <c r="X155" s="7"/>
      <c r="Y155" s="7"/>
      <c r="Z155" s="9" t="s">
        <v>1774</v>
      </c>
      <c r="AA155" s="7" t="s">
        <v>1775</v>
      </c>
      <c r="AB155" s="7" t="s">
        <v>215</v>
      </c>
      <c r="AC155" s="12" t="s">
        <v>1755</v>
      </c>
      <c r="AD155" s="7" t="s">
        <v>1755</v>
      </c>
      <c r="AE155" s="12">
        <v>2017</v>
      </c>
      <c r="AF155" s="12" t="s">
        <v>65</v>
      </c>
      <c r="AG155" s="12" t="s">
        <v>1047</v>
      </c>
      <c r="AH155" s="12" t="s">
        <v>1756</v>
      </c>
      <c r="AI155" s="12" t="s">
        <v>1756</v>
      </c>
      <c r="AJ155" s="12" t="s">
        <v>1049</v>
      </c>
      <c r="AK155" s="12"/>
      <c r="AL155" s="12"/>
      <c r="AM155" s="12"/>
      <c r="AN155" s="12"/>
      <c r="AO155" s="13" t="s">
        <v>1776</v>
      </c>
      <c r="AP155" s="12"/>
      <c r="AQ155" s="12" t="s">
        <v>71</v>
      </c>
      <c r="AR155" s="12"/>
      <c r="AS155" s="12"/>
      <c r="AT155" s="7" t="str">
        <f>IF(C155=VLOOKUP(C155,[1]Sheet1!$C$8:$C$169,1,0),"Đ3",)</f>
        <v>Đ3</v>
      </c>
    </row>
    <row r="156" spans="1:46" ht="18.75" customHeight="1" x14ac:dyDescent="0.2">
      <c r="A156" s="7">
        <v>154</v>
      </c>
      <c r="B156" s="15" t="s">
        <v>1777</v>
      </c>
      <c r="C156" s="9" t="s">
        <v>1778</v>
      </c>
      <c r="D156" s="10" t="s">
        <v>300</v>
      </c>
      <c r="E156" s="11" t="s">
        <v>797</v>
      </c>
      <c r="F156" s="7" t="s">
        <v>49</v>
      </c>
      <c r="G156" s="9" t="s">
        <v>1779</v>
      </c>
      <c r="H156" s="9" t="s">
        <v>1780</v>
      </c>
      <c r="I156" s="12" t="s">
        <v>455</v>
      </c>
      <c r="J156" s="12" t="s">
        <v>1781</v>
      </c>
      <c r="K156" s="12" t="s">
        <v>1782</v>
      </c>
      <c r="L156" s="12"/>
      <c r="M156" s="12" t="s">
        <v>55</v>
      </c>
      <c r="N156" s="12" t="s">
        <v>56</v>
      </c>
      <c r="O156" s="12" t="s">
        <v>1781</v>
      </c>
      <c r="P156" s="12" t="s">
        <v>1783</v>
      </c>
      <c r="Q156" s="12"/>
      <c r="R156" s="12"/>
      <c r="S156" s="12" t="s">
        <v>82</v>
      </c>
      <c r="T156" s="12" t="s">
        <v>455</v>
      </c>
      <c r="U156" s="12" t="s">
        <v>1782</v>
      </c>
      <c r="V156" s="12" t="s">
        <v>59</v>
      </c>
      <c r="W156" s="12" t="s">
        <v>1784</v>
      </c>
      <c r="X156" s="7" t="s">
        <v>1785</v>
      </c>
      <c r="Y156" s="7"/>
      <c r="Z156" s="9" t="s">
        <v>1786</v>
      </c>
      <c r="AA156" s="14">
        <v>41342</v>
      </c>
      <c r="AB156" s="7" t="s">
        <v>1787</v>
      </c>
      <c r="AC156" s="12" t="s">
        <v>1788</v>
      </c>
      <c r="AD156" s="7" t="s">
        <v>1788</v>
      </c>
      <c r="AE156" s="12">
        <v>2017</v>
      </c>
      <c r="AF156" s="12" t="s">
        <v>65</v>
      </c>
      <c r="AG156" s="12" t="s">
        <v>1047</v>
      </c>
      <c r="AH156" s="12" t="s">
        <v>1789</v>
      </c>
      <c r="AI156" s="12" t="s">
        <v>1789</v>
      </c>
      <c r="AJ156" s="12" t="s">
        <v>1049</v>
      </c>
      <c r="AK156" s="12"/>
      <c r="AL156" s="12"/>
      <c r="AM156" s="12"/>
      <c r="AN156" s="12"/>
      <c r="AO156" s="13" t="s">
        <v>1790</v>
      </c>
      <c r="AP156" s="12" t="s">
        <v>1791</v>
      </c>
      <c r="AQ156" s="12" t="s">
        <v>71</v>
      </c>
      <c r="AR156" s="12" t="s">
        <v>158</v>
      </c>
      <c r="AS156" s="12"/>
      <c r="AT156" s="7" t="str">
        <f>IF(C156=VLOOKUP(C156,[1]Sheet1!$C$8:$C$169,1,0),"Đ3",)</f>
        <v>Đ3</v>
      </c>
    </row>
    <row r="157" spans="1:46" ht="18.75" customHeight="1" x14ac:dyDescent="0.2">
      <c r="A157" s="7">
        <v>155</v>
      </c>
      <c r="B157" s="15" t="s">
        <v>1792</v>
      </c>
      <c r="C157" s="9" t="s">
        <v>1793</v>
      </c>
      <c r="D157" s="10" t="s">
        <v>1794</v>
      </c>
      <c r="E157" s="11" t="s">
        <v>750</v>
      </c>
      <c r="F157" s="7" t="s">
        <v>49</v>
      </c>
      <c r="G157" s="9" t="s">
        <v>1795</v>
      </c>
      <c r="H157" s="9" t="s">
        <v>1185</v>
      </c>
      <c r="I157" s="12" t="s">
        <v>122</v>
      </c>
      <c r="J157" s="12"/>
      <c r="K157" s="12" t="s">
        <v>773</v>
      </c>
      <c r="L157" s="12"/>
      <c r="M157" s="12" t="s">
        <v>55</v>
      </c>
      <c r="N157" s="12"/>
      <c r="O157" s="12" t="s">
        <v>1796</v>
      </c>
      <c r="P157" s="12"/>
      <c r="Q157" s="12" t="s">
        <v>726</v>
      </c>
      <c r="R157" s="12"/>
      <c r="S157" s="12" t="s">
        <v>126</v>
      </c>
      <c r="T157" s="12" t="s">
        <v>122</v>
      </c>
      <c r="U157" s="12" t="s">
        <v>773</v>
      </c>
      <c r="V157" s="12" t="s">
        <v>59</v>
      </c>
      <c r="W157" s="12" t="s">
        <v>1797</v>
      </c>
      <c r="X157" s="7"/>
      <c r="Y157" s="7"/>
      <c r="Z157" s="9" t="s">
        <v>1798</v>
      </c>
      <c r="AA157" s="7"/>
      <c r="AB157" s="7"/>
      <c r="AC157" s="12" t="s">
        <v>1799</v>
      </c>
      <c r="AD157" s="7" t="s">
        <v>1799</v>
      </c>
      <c r="AE157" s="12">
        <v>2017</v>
      </c>
      <c r="AF157" s="12" t="s">
        <v>65</v>
      </c>
      <c r="AG157" s="12" t="s">
        <v>1047</v>
      </c>
      <c r="AH157" s="12" t="s">
        <v>1789</v>
      </c>
      <c r="AI157" s="12" t="s">
        <v>1789</v>
      </c>
      <c r="AJ157" s="12" t="s">
        <v>1049</v>
      </c>
      <c r="AK157" s="12"/>
      <c r="AL157" s="12"/>
      <c r="AM157" s="12"/>
      <c r="AN157" s="12"/>
      <c r="AO157" s="13" t="s">
        <v>1800</v>
      </c>
      <c r="AP157" s="12"/>
      <c r="AQ157" s="12" t="s">
        <v>71</v>
      </c>
      <c r="AR157" s="12"/>
      <c r="AS157" s="12" t="s">
        <v>1801</v>
      </c>
      <c r="AT157" s="7" t="str">
        <f>IF(C157=VLOOKUP(C157,[1]Sheet1!$C$8:$C$169,1,0),"Đ3",)</f>
        <v>Đ3</v>
      </c>
    </row>
    <row r="158" spans="1:46" ht="18.75" customHeight="1" x14ac:dyDescent="0.2">
      <c r="A158" s="7">
        <v>156</v>
      </c>
      <c r="B158" s="15" t="s">
        <v>1802</v>
      </c>
      <c r="C158" s="9" t="s">
        <v>1803</v>
      </c>
      <c r="D158" s="10" t="s">
        <v>1804</v>
      </c>
      <c r="E158" s="11" t="s">
        <v>49</v>
      </c>
      <c r="F158" s="7" t="s">
        <v>49</v>
      </c>
      <c r="G158" s="9" t="s">
        <v>1805</v>
      </c>
      <c r="H158" s="9" t="s">
        <v>1806</v>
      </c>
      <c r="I158" s="12" t="s">
        <v>1807</v>
      </c>
      <c r="J158" s="12" t="s">
        <v>1808</v>
      </c>
      <c r="K158" s="12" t="s">
        <v>1809</v>
      </c>
      <c r="L158" s="12"/>
      <c r="M158" s="12" t="s">
        <v>55</v>
      </c>
      <c r="N158" s="12" t="s">
        <v>80</v>
      </c>
      <c r="O158" s="12" t="s">
        <v>1810</v>
      </c>
      <c r="P158" s="12" t="s">
        <v>1811</v>
      </c>
      <c r="Q158" s="12"/>
      <c r="R158" s="12"/>
      <c r="S158" s="12" t="s">
        <v>101</v>
      </c>
      <c r="T158" s="12" t="s">
        <v>1807</v>
      </c>
      <c r="U158" s="12" t="s">
        <v>1809</v>
      </c>
      <c r="V158" s="12" t="s">
        <v>59</v>
      </c>
      <c r="W158" s="12"/>
      <c r="X158" s="7"/>
      <c r="Y158" s="7"/>
      <c r="Z158" s="9" t="s">
        <v>1812</v>
      </c>
      <c r="AA158" s="7" t="s">
        <v>1813</v>
      </c>
      <c r="AB158" s="7" t="s">
        <v>1814</v>
      </c>
      <c r="AC158" s="12" t="s">
        <v>1815</v>
      </c>
      <c r="AD158" s="7" t="s">
        <v>1815</v>
      </c>
      <c r="AE158" s="12">
        <v>2017</v>
      </c>
      <c r="AF158" s="12" t="s">
        <v>1816</v>
      </c>
      <c r="AG158" s="12" t="s">
        <v>676</v>
      </c>
      <c r="AH158" s="12" t="s">
        <v>1817</v>
      </c>
      <c r="AI158" s="12" t="s">
        <v>1817</v>
      </c>
      <c r="AJ158" s="12" t="s">
        <v>1818</v>
      </c>
      <c r="AK158" s="12"/>
      <c r="AL158" s="12"/>
      <c r="AM158" s="12"/>
      <c r="AN158" s="12"/>
      <c r="AO158" s="13" t="s">
        <v>1819</v>
      </c>
      <c r="AP158" s="12" t="s">
        <v>1820</v>
      </c>
      <c r="AQ158" s="12" t="s">
        <v>71</v>
      </c>
      <c r="AR158" s="12" t="s">
        <v>1821</v>
      </c>
      <c r="AS158" s="12"/>
      <c r="AT158" s="7" t="str">
        <f>IF(C158=VLOOKUP(C158,[1]Sheet1!$C$8:$C$169,1,0),"Đ3",)</f>
        <v>Đ3</v>
      </c>
    </row>
    <row r="159" spans="1:46" x14ac:dyDescent="0.2">
      <c r="A159" s="7">
        <v>157</v>
      </c>
      <c r="B159" s="15" t="s">
        <v>1822</v>
      </c>
      <c r="C159" s="9" t="s">
        <v>1823</v>
      </c>
      <c r="D159" s="10" t="s">
        <v>546</v>
      </c>
      <c r="E159" s="11" t="s">
        <v>1824</v>
      </c>
      <c r="F159" s="7" t="s">
        <v>49</v>
      </c>
      <c r="G159" s="9" t="s">
        <v>1825</v>
      </c>
      <c r="H159" s="9" t="s">
        <v>1826</v>
      </c>
      <c r="I159" s="12" t="s">
        <v>148</v>
      </c>
      <c r="J159" s="12"/>
      <c r="K159" s="12" t="s">
        <v>1827</v>
      </c>
      <c r="L159" s="12"/>
      <c r="M159" s="12" t="s">
        <v>55</v>
      </c>
      <c r="N159" s="12"/>
      <c r="O159" s="12" t="s">
        <v>1828</v>
      </c>
      <c r="P159" s="12" t="s">
        <v>1828</v>
      </c>
      <c r="Q159" s="12"/>
      <c r="R159" s="12"/>
      <c r="S159" s="12" t="s">
        <v>101</v>
      </c>
      <c r="T159" s="12" t="s">
        <v>148</v>
      </c>
      <c r="U159" s="12" t="s">
        <v>1827</v>
      </c>
      <c r="V159" s="12" t="s">
        <v>59</v>
      </c>
      <c r="W159" s="12"/>
      <c r="X159" s="7"/>
      <c r="Y159" s="7"/>
      <c r="Z159" s="9" t="s">
        <v>1829</v>
      </c>
      <c r="AA159" s="7"/>
      <c r="AB159" s="7"/>
      <c r="AC159" s="12" t="s">
        <v>1830</v>
      </c>
      <c r="AD159" s="7" t="s">
        <v>1830</v>
      </c>
      <c r="AE159" s="12">
        <v>2017</v>
      </c>
      <c r="AF159" s="12" t="s">
        <v>1816</v>
      </c>
      <c r="AG159" s="12" t="s">
        <v>676</v>
      </c>
      <c r="AH159" s="12" t="s">
        <v>1831</v>
      </c>
      <c r="AI159" s="12" t="s">
        <v>1831</v>
      </c>
      <c r="AJ159" s="12" t="s">
        <v>1818</v>
      </c>
      <c r="AK159" s="12"/>
      <c r="AL159" s="12"/>
      <c r="AM159" s="12"/>
      <c r="AN159" s="12"/>
      <c r="AO159" s="13" t="s">
        <v>1832</v>
      </c>
      <c r="AP159" s="12"/>
      <c r="AQ159" s="12" t="s">
        <v>71</v>
      </c>
      <c r="AR159" s="12"/>
      <c r="AS159" s="12"/>
      <c r="AT159" s="7" t="str">
        <f>IF(C159=VLOOKUP(C159,[1]Sheet1!$C$8:$C$169,1,0),"Đ3",)</f>
        <v>Đ3</v>
      </c>
    </row>
    <row r="160" spans="1:46" ht="18.75" customHeight="1" x14ac:dyDescent="0.2">
      <c r="A160" s="7">
        <v>158</v>
      </c>
      <c r="B160" s="15" t="s">
        <v>1833</v>
      </c>
      <c r="C160" s="9" t="s">
        <v>1834</v>
      </c>
      <c r="D160" s="10" t="s">
        <v>1835</v>
      </c>
      <c r="E160" s="11" t="s">
        <v>49</v>
      </c>
      <c r="F160" s="7" t="s">
        <v>49</v>
      </c>
      <c r="G160" s="9" t="s">
        <v>1836</v>
      </c>
      <c r="H160" s="9" t="s">
        <v>1837</v>
      </c>
      <c r="I160" s="12" t="s">
        <v>52</v>
      </c>
      <c r="J160" s="12" t="s">
        <v>52</v>
      </c>
      <c r="K160" s="12" t="s">
        <v>997</v>
      </c>
      <c r="L160" s="12"/>
      <c r="M160" s="12" t="s">
        <v>55</v>
      </c>
      <c r="N160" s="12" t="s">
        <v>56</v>
      </c>
      <c r="O160" s="12" t="s">
        <v>1838</v>
      </c>
      <c r="P160" s="12" t="s">
        <v>1838</v>
      </c>
      <c r="Q160" s="12"/>
      <c r="R160" s="12"/>
      <c r="S160" s="12" t="s">
        <v>101</v>
      </c>
      <c r="T160" s="12" t="s">
        <v>52</v>
      </c>
      <c r="U160" s="12" t="s">
        <v>997</v>
      </c>
      <c r="V160" s="12" t="s">
        <v>59</v>
      </c>
      <c r="W160" s="12"/>
      <c r="X160" s="7"/>
      <c r="Y160" s="7"/>
      <c r="Z160" s="9" t="s">
        <v>1839</v>
      </c>
      <c r="AA160" s="14">
        <v>43350</v>
      </c>
      <c r="AB160" s="7" t="s">
        <v>936</v>
      </c>
      <c r="AC160" s="12" t="s">
        <v>1840</v>
      </c>
      <c r="AD160" s="7" t="s">
        <v>1840</v>
      </c>
      <c r="AE160" s="12">
        <v>2018</v>
      </c>
      <c r="AF160" s="12" t="s">
        <v>1816</v>
      </c>
      <c r="AG160" s="12" t="s">
        <v>676</v>
      </c>
      <c r="AH160" s="12" t="s">
        <v>1817</v>
      </c>
      <c r="AI160" s="12" t="s">
        <v>1817</v>
      </c>
      <c r="AJ160" s="12" t="s">
        <v>1841</v>
      </c>
      <c r="AK160" s="12"/>
      <c r="AL160" s="12"/>
      <c r="AM160" s="12"/>
      <c r="AN160" s="12"/>
      <c r="AO160" s="13" t="s">
        <v>1842</v>
      </c>
      <c r="AP160" s="12"/>
      <c r="AQ160" s="12" t="s">
        <v>71</v>
      </c>
      <c r="AR160" s="12"/>
      <c r="AS160" s="12"/>
      <c r="AT160" s="7" t="str">
        <f>IF(C160=VLOOKUP(C160,[1]Sheet1!$C$8:$C$169,1,0),"Đ3",)</f>
        <v>Đ3</v>
      </c>
    </row>
    <row r="161" spans="1:46" ht="18.75" customHeight="1" x14ac:dyDescent="0.2">
      <c r="A161" s="7">
        <v>159</v>
      </c>
      <c r="B161" s="15" t="s">
        <v>1843</v>
      </c>
      <c r="C161" s="9" t="s">
        <v>1844</v>
      </c>
      <c r="D161" s="10" t="s">
        <v>1845</v>
      </c>
      <c r="E161" s="11" t="s">
        <v>200</v>
      </c>
      <c r="F161" s="7" t="s">
        <v>49</v>
      </c>
      <c r="G161" s="9" t="s">
        <v>1846</v>
      </c>
      <c r="H161" s="7" t="s">
        <v>1847</v>
      </c>
      <c r="I161" s="12" t="s">
        <v>711</v>
      </c>
      <c r="J161" s="12"/>
      <c r="K161" s="12" t="s">
        <v>1848</v>
      </c>
      <c r="L161" s="12"/>
      <c r="M161" s="12"/>
      <c r="N161" s="12"/>
      <c r="O161" s="12" t="s">
        <v>1849</v>
      </c>
      <c r="P161" s="12"/>
      <c r="Q161" s="12" t="s">
        <v>1118</v>
      </c>
      <c r="R161" s="12"/>
      <c r="S161" s="12" t="s">
        <v>101</v>
      </c>
      <c r="T161" s="12" t="s">
        <v>711</v>
      </c>
      <c r="U161" s="12" t="s">
        <v>1848</v>
      </c>
      <c r="V161" s="12" t="s">
        <v>59</v>
      </c>
      <c r="W161" s="12"/>
      <c r="X161" s="7"/>
      <c r="Y161" s="7"/>
      <c r="Z161" s="7" t="s">
        <v>1850</v>
      </c>
      <c r="AA161" s="7"/>
      <c r="AB161" s="7"/>
      <c r="AC161" s="12" t="s">
        <v>1851</v>
      </c>
      <c r="AD161" s="7" t="s">
        <v>1851</v>
      </c>
      <c r="AE161" s="12">
        <v>2018</v>
      </c>
      <c r="AF161" s="12" t="s">
        <v>65</v>
      </c>
      <c r="AG161" s="12" t="s">
        <v>1852</v>
      </c>
      <c r="AH161" s="12" t="s">
        <v>1345</v>
      </c>
      <c r="AI161" s="12" t="s">
        <v>1345</v>
      </c>
      <c r="AJ161" s="12" t="s">
        <v>1853</v>
      </c>
      <c r="AK161" s="12"/>
      <c r="AL161" s="12"/>
      <c r="AM161" s="12"/>
      <c r="AN161" s="12"/>
      <c r="AO161" s="13" t="s">
        <v>1854</v>
      </c>
      <c r="AP161" s="12"/>
      <c r="AQ161" s="12" t="s">
        <v>71</v>
      </c>
      <c r="AR161" s="12"/>
      <c r="AS161" s="12"/>
      <c r="AT161" s="7" t="str">
        <f>IF(C161=VLOOKUP(C161,[1]Sheet1!$C$8:$C$169,1,0),"Đ3",)</f>
        <v>Đ3</v>
      </c>
    </row>
    <row r="162" spans="1:46" ht="18.75" customHeight="1" x14ac:dyDescent="0.2">
      <c r="A162" s="7">
        <v>160</v>
      </c>
      <c r="B162" s="15" t="s">
        <v>1855</v>
      </c>
      <c r="C162" s="9" t="s">
        <v>1856</v>
      </c>
      <c r="D162" s="10" t="s">
        <v>1857</v>
      </c>
      <c r="E162" s="11" t="s">
        <v>1858</v>
      </c>
      <c r="F162" s="7" t="s">
        <v>631</v>
      </c>
      <c r="G162" s="9" t="s">
        <v>1859</v>
      </c>
      <c r="H162" s="7" t="s">
        <v>1860</v>
      </c>
      <c r="I162" s="12" t="s">
        <v>123</v>
      </c>
      <c r="J162" s="12"/>
      <c r="K162" s="12"/>
      <c r="L162" s="12"/>
      <c r="M162" s="12"/>
      <c r="N162" s="12"/>
      <c r="O162" s="12" t="s">
        <v>1861</v>
      </c>
      <c r="P162" s="12"/>
      <c r="Q162" s="12"/>
      <c r="R162" s="12"/>
      <c r="S162" s="12" t="s">
        <v>101</v>
      </c>
      <c r="T162" s="12" t="s">
        <v>123</v>
      </c>
      <c r="U162" s="12" t="s">
        <v>1862</v>
      </c>
      <c r="V162" s="12" t="s">
        <v>59</v>
      </c>
      <c r="W162" s="12" t="s">
        <v>1863</v>
      </c>
      <c r="X162" s="7"/>
      <c r="Y162" s="7"/>
      <c r="Z162" s="7" t="s">
        <v>1864</v>
      </c>
      <c r="AA162" s="7"/>
      <c r="AB162" s="7"/>
      <c r="AC162" s="12" t="s">
        <v>1865</v>
      </c>
      <c r="AD162" s="7" t="s">
        <v>1865</v>
      </c>
      <c r="AE162" s="12">
        <v>2018</v>
      </c>
      <c r="AF162" s="12" t="s">
        <v>65</v>
      </c>
      <c r="AG162" s="12" t="s">
        <v>1047</v>
      </c>
      <c r="AH162" s="12" t="s">
        <v>1651</v>
      </c>
      <c r="AI162" s="12" t="s">
        <v>1651</v>
      </c>
      <c r="AJ162" s="12" t="s">
        <v>1853</v>
      </c>
      <c r="AK162" s="12"/>
      <c r="AL162" s="12"/>
      <c r="AM162" s="12"/>
      <c r="AN162" s="12"/>
      <c r="AO162" s="13" t="s">
        <v>1866</v>
      </c>
      <c r="AP162" s="12"/>
      <c r="AQ162" s="12" t="s">
        <v>71</v>
      </c>
      <c r="AR162" s="12"/>
      <c r="AS162" s="12"/>
      <c r="AT162" s="7" t="str">
        <f>IF(C162=VLOOKUP(C162,[1]Sheet1!$C$8:$C$169,1,0),"Đ3",)</f>
        <v>Đ3</v>
      </c>
    </row>
    <row r="163" spans="1:46" ht="18.75" customHeight="1" x14ac:dyDescent="0.2">
      <c r="A163" s="7">
        <v>161</v>
      </c>
      <c r="B163" s="15" t="s">
        <v>1867</v>
      </c>
      <c r="C163" s="9" t="s">
        <v>1868</v>
      </c>
      <c r="D163" s="10" t="s">
        <v>1869</v>
      </c>
      <c r="E163" s="11" t="s">
        <v>109</v>
      </c>
      <c r="F163" s="7" t="s">
        <v>49</v>
      </c>
      <c r="G163" s="9" t="s">
        <v>1870</v>
      </c>
      <c r="H163" s="7" t="s">
        <v>1860</v>
      </c>
      <c r="I163" s="12" t="s">
        <v>52</v>
      </c>
      <c r="J163" s="12"/>
      <c r="K163" s="12"/>
      <c r="L163" s="12"/>
      <c r="M163" s="12"/>
      <c r="N163" s="12"/>
      <c r="O163" s="12" t="s">
        <v>1871</v>
      </c>
      <c r="P163" s="12"/>
      <c r="Q163" s="12"/>
      <c r="R163" s="12"/>
      <c r="S163" s="12" t="s">
        <v>101</v>
      </c>
      <c r="T163" s="12" t="s">
        <v>52</v>
      </c>
      <c r="U163" s="12" t="s">
        <v>98</v>
      </c>
      <c r="V163" s="12" t="s">
        <v>59</v>
      </c>
      <c r="W163" s="12"/>
      <c r="X163" s="7"/>
      <c r="Y163" s="7"/>
      <c r="Z163" s="7" t="s">
        <v>1872</v>
      </c>
      <c r="AA163" s="7"/>
      <c r="AB163" s="7"/>
      <c r="AC163" s="12" t="s">
        <v>1873</v>
      </c>
      <c r="AD163" s="7" t="s">
        <v>1873</v>
      </c>
      <c r="AE163" s="12">
        <v>2018</v>
      </c>
      <c r="AF163" s="12" t="s">
        <v>65</v>
      </c>
      <c r="AG163" s="12" t="s">
        <v>1852</v>
      </c>
      <c r="AH163" s="12" t="s">
        <v>1239</v>
      </c>
      <c r="AI163" s="12" t="s">
        <v>1239</v>
      </c>
      <c r="AJ163" s="12" t="s">
        <v>1853</v>
      </c>
      <c r="AK163" s="12"/>
      <c r="AL163" s="12"/>
      <c r="AM163" s="12"/>
      <c r="AN163" s="12"/>
      <c r="AO163" s="13" t="s">
        <v>1874</v>
      </c>
      <c r="AP163" s="12"/>
      <c r="AQ163" s="12" t="s">
        <v>71</v>
      </c>
      <c r="AR163" s="12"/>
      <c r="AS163" s="12"/>
      <c r="AT163" s="7" t="str">
        <f>IF(C163=VLOOKUP(C163,[1]Sheet1!$C$8:$C$169,1,0),"Đ3",)</f>
        <v>Đ3</v>
      </c>
    </row>
    <row r="164" spans="1:46" ht="18.75" customHeight="1" x14ac:dyDescent="0.2">
      <c r="A164" s="7">
        <v>162</v>
      </c>
      <c r="B164" s="15">
        <v>15.041359999999999</v>
      </c>
      <c r="C164" s="9" t="s">
        <v>1875</v>
      </c>
      <c r="D164" s="10" t="s">
        <v>1876</v>
      </c>
      <c r="E164" s="11" t="s">
        <v>1877</v>
      </c>
      <c r="F164" s="7" t="s">
        <v>49</v>
      </c>
      <c r="G164" s="9" t="s">
        <v>1878</v>
      </c>
      <c r="H164" s="7" t="s">
        <v>1879</v>
      </c>
      <c r="I164" s="12" t="s">
        <v>279</v>
      </c>
      <c r="J164" s="12" t="s">
        <v>279</v>
      </c>
      <c r="K164" s="12" t="s">
        <v>1352</v>
      </c>
      <c r="L164" s="12"/>
      <c r="M164" s="12" t="s">
        <v>55</v>
      </c>
      <c r="N164" s="12" t="s">
        <v>56</v>
      </c>
      <c r="O164" s="12" t="s">
        <v>1880</v>
      </c>
      <c r="P164" s="12" t="s">
        <v>1880</v>
      </c>
      <c r="Q164" s="12"/>
      <c r="R164" s="12"/>
      <c r="S164" s="12" t="s">
        <v>82</v>
      </c>
      <c r="T164" s="12" t="s">
        <v>279</v>
      </c>
      <c r="U164" s="12" t="s">
        <v>1352</v>
      </c>
      <c r="V164" s="12" t="s">
        <v>59</v>
      </c>
      <c r="W164" s="12" t="s">
        <v>1355</v>
      </c>
      <c r="X164" s="7"/>
      <c r="Y164" s="7"/>
      <c r="Z164" s="7" t="s">
        <v>1881</v>
      </c>
      <c r="AA164" s="7" t="s">
        <v>1882</v>
      </c>
      <c r="AB164" s="7" t="s">
        <v>279</v>
      </c>
      <c r="AC164" s="12" t="s">
        <v>1883</v>
      </c>
      <c r="AD164" s="7" t="s">
        <v>1883</v>
      </c>
      <c r="AE164" s="12">
        <v>2015</v>
      </c>
      <c r="AF164" s="12" t="s">
        <v>65</v>
      </c>
      <c r="AG164" s="12" t="s">
        <v>66</v>
      </c>
      <c r="AH164" s="12" t="s">
        <v>309</v>
      </c>
      <c r="AI164" s="12" t="s">
        <v>881</v>
      </c>
      <c r="AJ164" s="12" t="s">
        <v>1884</v>
      </c>
      <c r="AK164" s="12" t="s">
        <v>1885</v>
      </c>
      <c r="AL164" s="12" t="s">
        <v>1886</v>
      </c>
      <c r="AM164" s="12" t="s">
        <v>1887</v>
      </c>
      <c r="AN164" s="12" t="s">
        <v>1888</v>
      </c>
      <c r="AO164" s="13" t="s">
        <v>1889</v>
      </c>
      <c r="AP164" s="12"/>
      <c r="AQ164" s="12" t="s">
        <v>71</v>
      </c>
      <c r="AR164" s="12" t="s">
        <v>158</v>
      </c>
      <c r="AS164" s="12"/>
      <c r="AT164" s="7" t="str">
        <f>IF(C164=VLOOKUP(C164,[1]Sheet1!$C$8:$C$169,1,0),"Đ3",)</f>
        <v>Đ3</v>
      </c>
    </row>
  </sheetData>
  <mergeCells count="1">
    <mergeCell ref="A1:AT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BHYT Đ3</vt:lpstr>
      <vt:lpstr>'BHYT Đ3'!Print_Area</vt:lpstr>
      <vt:lpstr>'BHYT Đ3'!Print_Titles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2018-12-03T06:28:50Z</dcterms:created>
  <dcterms:modified xsi:type="dcterms:W3CDTF">2018-12-03T06:30:44Z</dcterms:modified>
</cp:coreProperties>
</file>